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DISEÑO Y LINEAMIENTOS/HOJA DE VIDA DE INDICADORES/"/>
    </mc:Choice>
  </mc:AlternateContent>
  <xr:revisionPtr revIDLastSave="289" documentId="13_ncr:1_{7053CC01-20EF-4E4D-9325-92D111344849}" xr6:coauthVersionLast="47" xr6:coauthVersionMax="47" xr10:uidLastSave="{069F2340-28EA-42F6-BA7B-11E1E1BD0A95}"/>
  <bookViews>
    <workbookView xWindow="-108" yWindow="-108" windowWidth="23256" windowHeight="12456" tabRatio="656" activeTab="2" xr2:uid="{00000000-000D-0000-FFFF-FFFF00000000}"/>
  </bookViews>
  <sheets>
    <sheet name="IN-PEI-DAL-002" sheetId="13" r:id="rId1"/>
    <sheet name="IN-PEI-DAL-003" sheetId="14" r:id="rId2"/>
    <sheet name="IN-PEI-DAL-004" sheetId="16" r:id="rId3"/>
    <sheet name="IN-PEI-DAL-005" sheetId="17" r:id="rId4"/>
    <sheet name="lista" sheetId="5" state="hidden" r:id="rId5"/>
  </sheets>
  <definedNames>
    <definedName name="_xlnm.Print_Area" localSheetId="0">'IN-PEI-DAL-002'!$A$1:$V$67</definedName>
    <definedName name="_xlnm.Print_Area" localSheetId="1">'IN-PEI-DAL-003'!$A$1:$V$65</definedName>
    <definedName name="_xlnm.Print_Area" localSheetId="2">'IN-PEI-DAL-004'!$A$1:$V$67</definedName>
    <definedName name="_xlnm.Print_Area" localSheetId="3">'IN-PEI-DAL-005'!$A$1:$V$64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1" i="17" l="1"/>
  <c r="W48" i="17"/>
  <c r="W53" i="16"/>
  <c r="W49" i="16"/>
  <c r="W51" i="14"/>
  <c r="W48" i="14"/>
  <c r="W53" i="13"/>
  <c r="W49" i="13"/>
  <c r="B34" i="14" l="1"/>
  <c r="B33" i="14"/>
  <c r="B34" i="17" l="1"/>
  <c r="B33" i="17"/>
  <c r="B36" i="16"/>
  <c r="B35" i="16"/>
  <c r="B34" i="16"/>
  <c r="B33" i="16"/>
  <c r="B36" i="13"/>
  <c r="B35" i="13"/>
  <c r="B34" i="13"/>
  <c r="B33" i="13"/>
</calcChain>
</file>

<file path=xl/sharedStrings.xml><?xml version="1.0" encoding="utf-8"?>
<sst xmlns="http://schemas.openxmlformats.org/spreadsheetml/2006/main" count="726" uniqueCount="286">
  <si>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</si>
  <si>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</si>
  <si>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</si>
  <si>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</si>
  <si>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</si>
  <si>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</si>
  <si>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</si>
  <si>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</si>
  <si>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</si>
  <si>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</si>
  <si>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</si>
  <si>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</si>
  <si>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</si>
  <si>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</si>
  <si>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Diseño y Adopción de Lineamientos para la Prestación de los Servicios Sociales en el Marco del Modelo Pedagógico Institucional</t>
  </si>
  <si>
    <t>DAL</t>
  </si>
  <si>
    <t>DEFINICIÓN DEL INDICADOR</t>
  </si>
  <si>
    <t>NOMBRE DEL INDICADOR</t>
  </si>
  <si>
    <t>TIPO</t>
  </si>
  <si>
    <t>VALIDACIÓN FORMULACIÓN DEL INDICADOR POR LA OAP</t>
  </si>
  <si>
    <t>CÓDIGO DE INDICADOR</t>
  </si>
  <si>
    <t>Gestionar mesas técnicas de seguimiento a las acciones de la estrategia de Voluntariado y Alianzas Estratégicas</t>
  </si>
  <si>
    <t>Indicador Estratégico</t>
  </si>
  <si>
    <t>Validado</t>
  </si>
  <si>
    <t>IN-PEI-DAL-002</t>
  </si>
  <si>
    <t>01</t>
  </si>
  <si>
    <t>PERSPECTIVA</t>
  </si>
  <si>
    <t xml:space="preserve">OBJETIVO ESTRATÉGICO </t>
  </si>
  <si>
    <t>INICIATIVA ESTRATÉGICA</t>
  </si>
  <si>
    <t>ACCIÓN ASOCIADA AL PLAN DE ACCIÓN</t>
  </si>
  <si>
    <t>CÓDIGO ASIGNADO AL PROYECTO DE INVERSIÓN</t>
  </si>
  <si>
    <t>NOMBRE DEL PROYECTO</t>
  </si>
  <si>
    <t>Institucional</t>
  </si>
  <si>
    <t xml:space="preserve">8. Fortalecer la implementación del Modelo Pedagógico IDIPRON para potencializar las habilidades y competencias en los NNAJ en condición de vulnerabilidad y/o fragilidad social.  </t>
  </si>
  <si>
    <t>8.2 Fortalecer la participación incidente de los NNAJ en los procesos institucionales para el mejoramiento del Modelo Pedagógico</t>
  </si>
  <si>
    <t>PAI-2025-014</t>
  </si>
  <si>
    <t>N/A</t>
  </si>
  <si>
    <t>OBJETIVO DEL INDICADOR</t>
  </si>
  <si>
    <t>TIPOLOGÍA DE INDICADOR</t>
  </si>
  <si>
    <t>LÍNEA BASE</t>
  </si>
  <si>
    <t>META OBJETIVO</t>
  </si>
  <si>
    <t>META</t>
  </si>
  <si>
    <t xml:space="preserve">PLAZO  DE CUMPLIMIENTO </t>
  </si>
  <si>
    <t>VIGENCIA DE CUMPLIMENTO</t>
  </si>
  <si>
    <t xml:space="preserve">Realizar diez (10) mesas técnicas para el seguimiento trimestral de las acciones de la estrategia de Voluntariado y Alianzas Estratégicas, con el propósito de monitorear la matriz de alianzas estratégicas, evaluar el avance de los compromisos establecidos, identificar oportunidades de mejora y fortalecer la articulación entre las entidades participantes para el cumplimiento de los objetivos propuestos. </t>
  </si>
  <si>
    <t>Resultado</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</si>
  <si>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</si>
  <si>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</si>
  <si>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</si>
  <si>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</si>
  <si>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</si>
  <si>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</si>
  <si>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</si>
  <si>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</si>
  <si>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</si>
  <si>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</si>
  <si>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</si>
  <si>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</si>
  <si>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</si>
  <si>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</si>
  <si>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</si>
  <si>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</si>
  <si>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Acumulativo</t>
  </si>
  <si>
    <t xml:space="preserve">RANGO DE MEDICIÓN </t>
  </si>
  <si>
    <t>ACTORES INTERESADOS EN EL RESULTADO</t>
  </si>
  <si>
    <t>NIVEL MÁXIMO</t>
  </si>
  <si>
    <t>NIVEL ACEPTABLE</t>
  </si>
  <si>
    <t>NIVEL MINÍMO</t>
  </si>
  <si>
    <t>≤99% AL 89%</t>
  </si>
  <si>
    <t>≤88%</t>
  </si>
  <si>
    <t>Dirección General, Subdirección Técnica de Lineamientos y Políticas</t>
  </si>
  <si>
    <t>FUENTE DE INFORMACIÓN</t>
  </si>
  <si>
    <t>FÓRMULA DE CÁLCULO DEL INDICADOR</t>
  </si>
  <si>
    <t xml:space="preserve">Seguimiento mensual a la matriz de Voluntariado y Alianzas Estratégicas 
Actas y listados de asistencia de las mesas técnicas de seguimiento mensual  a la matriz de Voluntariado y Alianzas Estratégicas entre el Subdirector Técnicode Lineamientos y Políticas y el equipo de voluntariado del Idipron. </t>
  </si>
  <si>
    <t xml:space="preserve"> ((Número de mesas técnicas para el seguimiento de las acciones de la estrategia de Voluntariado y Alianzas Estratégicas)/ (Número de mesas técnicas proyectadas para el seguimiento de las acciones de la estrategia de Voluntariado y Alianzas Estratégicas (10) )*100</t>
  </si>
  <si>
    <t>COMPORTAMIENTO INDICADOR</t>
  </si>
  <si>
    <t>Meses:</t>
  </si>
  <si>
    <t>MARZO</t>
  </si>
  <si>
    <t>JUNIO</t>
  </si>
  <si>
    <t>SEPTIEMBRE</t>
  </si>
  <si>
    <t xml:space="preserve">DICIEMBRE </t>
  </si>
  <si>
    <t>Dato Numerador:</t>
  </si>
  <si>
    <t>Dato Denominador:</t>
  </si>
  <si>
    <t>MONITOREO INDICADOR</t>
  </si>
  <si>
    <t>Periodo</t>
  </si>
  <si>
    <t>Resultado Monitoreo</t>
  </si>
  <si>
    <t>ANÁLISIS RESULTADO DEL INDICADOR</t>
  </si>
  <si>
    <t>PRIMER SEGUIMIENTO :</t>
  </si>
  <si>
    <t xml:space="preserve">En febrero, en el marco de la reingeniería de los componentes, se realizó una mesa de trabajo con el Subdirector de Lineamientos y Políticas, la Gerente de Capacidades y Derechos, los líderes de componentes de derecho y los equipos de Políticas Públicas, PQRs, Voluntariado y Alianzas Estratégicas. El equipo de Voluntariado y Alianzas presentó sus funciones y avances a la fecha, y se diligenció la matriz de alianzas. En marzo, se efectuó una segunda reunión con este equipo, donde se socializaron los avances del mes y se actualizó la matriz correspondiente. En total, se realizaron dos reuniones de seguimiento, alcanzando un resultado de monitoreo del 20%.																					</t>
  </si>
  <si>
    <t>SEGUNDO SEGUIMIENTO:</t>
  </si>
  <si>
    <t>LIMITANTES</t>
  </si>
  <si>
    <t>VALIDACIÓN DEL SEGUIMIENTO POR LA OFICINA ASESORA DE PLANEACIÓN</t>
  </si>
  <si>
    <t>Observaciones por Correo</t>
  </si>
  <si>
    <t>CONTROL DE CAMBIOS DEL INDICADOR</t>
  </si>
  <si>
    <t>FECHA</t>
  </si>
  <si>
    <t>CAMBIOS</t>
  </si>
  <si>
    <t>JUSTIFICACIÓN</t>
  </si>
  <si>
    <t>FECHA QUE APLICA LA MODIFICACIÓN</t>
  </si>
  <si>
    <t xml:space="preserve">Creación del indicador estratégico </t>
  </si>
  <si>
    <t xml:space="preserve">Creación del indicador como respuesta a la plataforma estratégica del IDIPRON, permitiendo evaluar y fortalecer el cumplimiento de los objetivos estratégicos  institucionales. </t>
  </si>
  <si>
    <t>APROBACIÓN</t>
  </si>
  <si>
    <t>ELABORÓ:</t>
  </si>
  <si>
    <t xml:space="preserve">LINA SOFIA MORA TORRES </t>
  </si>
  <si>
    <t>CARGO:</t>
  </si>
  <si>
    <t xml:space="preserve">APOYO PROFESIONAL A INDICADORES MISIONALES </t>
  </si>
  <si>
    <t>REVISÓ:</t>
  </si>
  <si>
    <t xml:space="preserve">LADY ANDREA REYES MUÑOZ </t>
  </si>
  <si>
    <t xml:space="preserve">GERENTE DE CAPACIDADES Y DERECHOS </t>
  </si>
  <si>
    <t>APROBÓ:</t>
  </si>
  <si>
    <t xml:space="preserve">FABIO ANDRÉS BENAVIDES ORTEGA </t>
  </si>
  <si>
    <t xml:space="preserve">SUBDIRECTOR TÉCNICO DE LINEAMIENTOS Y POLÍTICAS </t>
  </si>
  <si>
    <t>REVISIÓN Y SEGUIMIENTO POR LA OFICINA ASESORA DE PLANEACIÓN</t>
  </si>
  <si>
    <t>REVISÓ OAP:</t>
  </si>
  <si>
    <t>PATRICIA VALDERRAMA IBARGUEN</t>
  </si>
  <si>
    <t>PROFESIONAL CONTRATISTA</t>
  </si>
  <si>
    <t>Vr. 02; 13/03/2024</t>
  </si>
  <si>
    <t xml:space="preserve"> Gestionar el seguimiento a los talleres de socialización realizados sobre mecanismos de participación local a los  Adolescentes y Jóvenes (AJ). </t>
  </si>
  <si>
    <t>IN-PEI-DAL-003</t>
  </si>
  <si>
    <t>PAI-2025-016</t>
  </si>
  <si>
    <t>Realizar seguimiento a la ejecución de los tres (3) talleres de socialización sobre mecanismos de participación local dirigidos a los Adolescentes y Jóvenes (AJ), con el fin de fortalecer su conocimiento en la materia, asegurando que la información brindada sea clara, accesible y contribuya a su comprensión sobre las oportunidades de participación en su comunidad.</t>
  </si>
  <si>
    <t>Eficacia</t>
  </si>
  <si>
    <t>Semestral</t>
  </si>
  <si>
    <t>Soporte pantallazo en PDF de solicitud del reporte mediante aplicativo ARANDA, en caso de no funcionar el aplicativo se realizará la solicitud mediante correo electrónico al equipo soporte SIMI. 
Reporte en PDF de los registros realizados en el Sistema de Información Misional (SIMI). 
Actas y registros de asistencia de los (3) tres talleres de socialización sobre mecanismos de participación local dirigidos a los  Adolescentes y Jóvenes (AJ).</t>
  </si>
  <si>
    <t xml:space="preserve"> ((Número de talleres de socialización sobre mecanismos de participación local dirigidos a los  Adolescentes y Jóvenes (AJ) realizados con evidencia)/ (Número de talleres de socialización sobre mecanismos de participación local dirigidos a los  Adolescentes y Jóvenes (AJ) proyectados (3))*100</t>
  </si>
  <si>
    <t>DICIEMBRE</t>
  </si>
  <si>
    <t xml:space="preserve">Se presenta para el primer semestre (1) taller realizado con jóvenes vinculados al proceso de Catedra de Paz en convenio con la Universidad del Rosario donde se les socializo mecanismos de participación relacionada con las becas, estímulos y presupuestos participativos que ofrece el distrito para aportar acciones de incidencia cultural, comunitaria y ambiental en las localidades. </t>
  </si>
  <si>
    <t>Se presenta limitante relacionada con que aun no se cuenta con un parámetro dentro del Sistema de Información Misional (SIMI). Esta acción esta pendiente por definir por parte de la Gerencia porque modulo se considera pertinente realizar el cargue que sume realmente a las acciones realizadas por participación y no los componentes de servicio. Adicional que el taller conto con la participación de jóvenes externos al instituto. Razón por la cual, aun no se ha determinado adecuadamente el cargue en el mismo. Ya se han realizado asesorías frente al tema con la persona encargada del proceso desde la STLO-P, pero se está a la aprobación por la Gerencia. Por otro lado, desde el 01/07/2025 el equipo de participación pasa a ser parte de la STLP, por ende, hay que definir que esta aprobación ahora sea por parte de la Subdirección de Lineamientos y Políticas.</t>
  </si>
  <si>
    <t>se ajusta frecuencia</t>
  </si>
  <si>
    <t>Se ajusta la frecuencia, dado que la acción se ajusto su frecuencia semestral, lo anterior con el fin de mantener el indicador alineado acción</t>
  </si>
  <si>
    <t>Crear espacios de articulación entre el equipo de Participación Ciudadana y el de Políticas Públicas.</t>
  </si>
  <si>
    <t>IN-PEI-DAL-004</t>
  </si>
  <si>
    <t>Estratégicos</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</si>
  <si>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</si>
  <si>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</si>
  <si>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PAI-2025-020</t>
  </si>
  <si>
    <t xml:space="preserve">N/A </t>
  </si>
  <si>
    <t xml:space="preserve"> Medir la creación y desarrollo de espacios de articulación entre el equipo de Participación Ciudadana y el de Políticas Públicas, a través del registro en actas y listados de asistencia, con el fin de fortalecer la coordinación intrainstitucional y mejorar la gestión de estrategias conjuntas en beneficio del Instituto. </t>
  </si>
  <si>
    <t>1 Año</t>
  </si>
  <si>
    <t xml:space="preserve">Subdirección Tecnica de Lineamientos-Gerencia de Capacidades y Derechos </t>
  </si>
  <si>
    <t>Actas y registros de asistencia de los (4) cuatro espacios de articulación entre el equipo de  Participación Ciudadana y el de Políticas Públicas .</t>
  </si>
  <si>
    <t>(Número de espacios de articulación realizados entre el equipo de Participación Ciudadana y el de Políticas Públicas/Número de espacios de articulación programados para la vigencia entre el equipo de Participación Ciudadana y el de Políticas Pública (4))*100</t>
  </si>
  <si>
    <t xml:space="preserve">SEPTIEMBRE </t>
  </si>
  <si>
    <t xml:space="preserve">MARZO </t>
  </si>
  <si>
    <t>Se realiza 2 reuniones en las fechas 20, 24 de febrero y 1 reunión el 25 de marzo, con el propósito diligenciar el tablero de control, en el cual se establece las reuniones a la cuales la entidad IDIPRON debe participar activamente, en el mes de febrero y marzo 2025 en las instancias Distritales y las locales. Se procede diligenciar el tablero de control donde se indica el nombre del funcionario que asistirá, la fecha y el lugar, así mismo el nombre de la reunión, se informa que de establecerse compromisos se deberá indicar para poder darle cumplimiento y seguimiento al mismo, a la fecha hay un cumplimiento del 75% del indicador.</t>
  </si>
  <si>
    <t>Seguimiento al tablero de control de las Politícas Públicas</t>
  </si>
  <si>
    <t>IN-PEI-DAL-005</t>
  </si>
  <si>
    <t>9.2 Formular/Reformular e implementar un plan para la implementación y seguimiento Institucional de Políticas Públicas en responsabilidad de IDIPRON.</t>
  </si>
  <si>
    <t>PAI-2025-021</t>
  </si>
  <si>
    <r>
      <rPr>
        <sz val="10"/>
        <color rgb="FF000000"/>
        <rFont val="Times New Roman"/>
        <family val="1"/>
      </rPr>
      <t>Realizar el seguimiento y la actualización del tablero de control de las Políticas Públicas, con el fin de permitir  el cumplimiento eficiente de los compromisos establecidos para la toma de decisiones basada en información actualizada y verificable</t>
    </r>
    <r>
      <rPr>
        <sz val="10"/>
        <rFont val="Times New Roman"/>
        <family val="1"/>
      </rPr>
      <t> de</t>
    </r>
    <r>
      <rPr>
        <sz val="10"/>
        <color rgb="FF000000"/>
        <rFont val="Times New Roman"/>
        <family val="1"/>
      </rPr>
      <t xml:space="preserve"> cada una de las Polìticas Pùblicas. </t>
    </r>
  </si>
  <si>
    <t>Constante</t>
  </si>
  <si>
    <t>Seguimiento mensual del  tablero de control de las Políticas Públicas. 
Soporte pantallazos de los Correos electrónicos enviados a la Subdirección Técnica de Lineamientos como confirmación del diligenciamiento mensual del tablero de control de las Políticas Públicas.</t>
  </si>
  <si>
    <t>(Numero de actualizaciones y correos enviados semestralemte del seguimiento al tablero de control de cada polìtica pùblica/Nùmero de actualizaciones y correos programados por semestre (4))*100</t>
  </si>
  <si>
    <t xml:space="preserve">Se remiten 2 correos con fechas del 16 de junio y el 27 de junio, donde se comparte el link con los documentos para su revisión del plan de accion y el registro del tablero de control de la participación a las instancias distritales de cada politica, presentando que para el primer semestre se dio cumplimiento en un 50% del indicador. </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</si>
  <si>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</si>
  <si>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</si>
  <si>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</si>
  <si>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</si>
  <si>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</si>
  <si>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</si>
  <si>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</si>
  <si>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</si>
  <si>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</si>
  <si>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</si>
  <si>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</si>
  <si>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</si>
  <si>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</si>
  <si>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</si>
  <si>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</si>
  <si>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</si>
  <si>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</si>
  <si>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</si>
  <si>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Numérico</t>
  </si>
  <si>
    <t>Indicador de Proyecto de inversión/Indicador de Estratégico</t>
  </si>
  <si>
    <t>Eficiencia</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</si>
  <si>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</si>
  <si>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</si>
  <si>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</si>
  <si>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</si>
  <si>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</si>
  <si>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</si>
  <si>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</si>
  <si>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</si>
  <si>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Validado con Observaciones</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</si>
  <si>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</si>
  <si>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</si>
  <si>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</si>
  <si>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</si>
  <si>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</si>
  <si>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</si>
  <si>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</si>
  <si>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</si>
  <si>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</si>
  <si>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</si>
  <si>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</si>
  <si>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</si>
  <si>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</si>
  <si>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</si>
  <si>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</si>
  <si>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</si>
  <si>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</si>
  <si>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</si>
  <si>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</si>
  <si>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</si>
  <si>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</si>
  <si>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</si>
  <si>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</si>
  <si>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</si>
  <si>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</si>
  <si>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</si>
  <si>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</si>
  <si>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</si>
  <si>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</si>
  <si>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</si>
  <si>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</si>
  <si>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</si>
  <si>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</si>
  <si>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</si>
  <si>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</si>
  <si>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</si>
  <si>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</si>
  <si>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</si>
  <si>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</si>
  <si>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</si>
  <si>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</si>
  <si>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</si>
  <si>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</si>
  <si>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</si>
  <si>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</si>
  <si>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</si>
  <si>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</si>
  <si>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</si>
  <si>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</si>
  <si>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</si>
  <si>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</si>
  <si>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</si>
  <si>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</si>
  <si>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</si>
  <si>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</si>
  <si>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</si>
  <si>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</si>
  <si>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</si>
  <si>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</si>
  <si>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</si>
  <si>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</si>
  <si>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</si>
  <si>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</si>
  <si>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</si>
  <si>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</si>
  <si>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</si>
  <si>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</si>
  <si>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</si>
  <si>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</si>
  <si>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</si>
  <si>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</si>
  <si>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</si>
  <si>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</si>
  <si>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</si>
  <si>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</si>
  <si>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</si>
  <si>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</si>
  <si>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</si>
  <si>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15</t>
  </si>
  <si>
    <t>Mejoramiento de los Servicios Sociales en el Marco del Modelo Pedagógico Institucional</t>
  </si>
  <si>
    <t>MSS</t>
  </si>
  <si>
    <t>16</t>
  </si>
  <si>
    <t xml:space="preserve">Prestación de los Servicios Sociales en el Marco del Modelo Pedagógico Institucional </t>
  </si>
  <si>
    <t>PSS</t>
  </si>
  <si>
    <t>17</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</si>
  <si>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</si>
  <si>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</si>
  <si>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</si>
  <si>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</si>
  <si>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</si>
  <si>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</si>
  <si>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</si>
  <si>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</si>
  <si>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</si>
  <si>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</si>
  <si>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</si>
  <si>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</si>
  <si>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</si>
  <si>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</si>
  <si>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t>
  </si>
  <si>
    <t>SEGUNDO SEGUIMIENTO :</t>
  </si>
  <si>
    <t>En el mes de mayo se llevó a cabo una mesa de trabajo con el objetivo de hacer seguimiento a las situaciones presentadas en el marco de las estrategias de voluntariado y alianzas estratégicas, así como a los temas pendientes o que requieren una directriz por parte de la Subdirección. Para el mes de junio, se realizó una mesa de trabajo enfocada en la articulación de acciones, con el fin de dar seguimiento a las actividades de voluntariado desarrolladas en conjunto con la Universidad de los Andes, la Universidad del Rosario y la iniciativa "Maratón 48 horas de Territorio". Adicionalmente, se actualizó la matriz correspondiente al seguimiento de estas acciones, con un cumplimiento acumulable del 50%.</t>
  </si>
  <si>
    <t>Se realiza 1 reunión el 26 de mayo, con el propósito de fortalecer el seguimiento y registro de la participación en instancias distritales, mediante la socialización de lineamientos, formatos de diligenciamiento, actualización de directorios y articulación interinstitucional, buscando mejorar la trazabilidad, el cumplimiento de compromisos y la calidad en la gestión de las políticas públicas. A la fecha teniendo en cuenta las reuniones realizadas se da por cumplido el indicador, con un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</si>
</sst>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1"/>
      <color theme="1"/>
      <name val="Calibri"/>
      <family val="2"/>
      <scheme val="minor"/>
    </font>
    <font>
      <sz val="10"/>
      <color rgb="FF000000"/>
      <name val="Times New Roman"/>
      <family val="1"/>
    </font>
    <font>
      <b/>
      <sz val="10"/>
      <color rgb="FF000000"/>
      <name val="Times New Roman"/>
      <family val="1"/>
    </font>
    <font>
      <sz val="10"/>
      <color rgb="FF000000"/>
      <name val="Times New Roman"/>
      <family val="1"/>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0" fillId="0" borderId="0"/>
  </cellStyleXfs>
  <cellXfs count="158">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0" xfId="0" applyFont="1" applyAlignment="1">
      <alignment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2" fillId="0" borderId="0" xfId="0" applyFont="1"/>
    <xf numFmtId="0" fontId="0" fillId="0" borderId="0" xfId="0" applyAlignment="1">
      <alignment wrapText="1"/>
    </xf>
    <xf numFmtId="0" fontId="13"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4"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1" xfId="0" applyFont="1" applyBorder="1"/>
    <xf numFmtId="0" fontId="2" fillId="0" borderId="2" xfId="0" applyFont="1" applyBorder="1"/>
    <xf numFmtId="0" fontId="8" fillId="0" borderId="9" xfId="0" applyFont="1" applyBorder="1" applyAlignment="1" applyProtection="1">
      <alignment horizontal="left" vertical="center" wrapText="1"/>
      <protection locked="0"/>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14"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 xfId="0" applyFont="1" applyBorder="1" applyAlignment="1">
      <alignment horizontal="center" vertical="center"/>
    </xf>
    <xf numFmtId="0" fontId="9" fillId="0" borderId="5" xfId="0" applyFont="1" applyBorder="1" applyAlignment="1">
      <alignment horizontal="center"/>
    </xf>
    <xf numFmtId="49" fontId="9" fillId="0" borderId="5"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4"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49" fontId="8"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9" fontId="8"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9" fontId="2" fillId="0" borderId="8"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0" xfId="0" applyFont="1"/>
    <xf numFmtId="0" fontId="2" fillId="0" borderId="8" xfId="0" applyFont="1" applyBorder="1" applyAlignment="1">
      <alignment horizontal="center" vertical="center" wrapText="1"/>
    </xf>
    <xf numFmtId="0" fontId="3" fillId="2" borderId="5" xfId="0" applyFont="1" applyFill="1" applyBorder="1" applyAlignment="1">
      <alignment horizontal="center" vertical="center"/>
    </xf>
    <xf numFmtId="0" fontId="2" fillId="0" borderId="11" xfId="0" applyFont="1" applyBorder="1"/>
    <xf numFmtId="0" fontId="2" fillId="0" borderId="14" xfId="0" applyFont="1" applyBorder="1"/>
    <xf numFmtId="0" fontId="2" fillId="0" borderId="15" xfId="0" applyFont="1" applyBorder="1"/>
    <xf numFmtId="0" fontId="2" fillId="0" borderId="12" xfId="0" applyFont="1" applyBorder="1"/>
    <xf numFmtId="0" fontId="2" fillId="0" borderId="13" xfId="0" applyFont="1" applyBorder="1"/>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8" fillId="0" borderId="9" xfId="0" applyFont="1" applyBorder="1" applyAlignment="1">
      <alignment horizontal="left"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14" fontId="8" fillId="0" borderId="5" xfId="0" applyNumberFormat="1" applyFont="1" applyBorder="1" applyAlignment="1">
      <alignment horizontal="center" vertical="center" wrapText="1"/>
    </xf>
    <xf numFmtId="0" fontId="8" fillId="0" borderId="5" xfId="0" applyFont="1" applyBorder="1" applyAlignment="1">
      <alignment horizontal="left" vertical="center" wrapText="1"/>
    </xf>
    <xf numFmtId="0" fontId="8" fillId="0" borderId="8" xfId="0" applyFont="1" applyBorder="1" applyAlignment="1">
      <alignment horizontal="left" vertical="center" wrapText="1"/>
    </xf>
    <xf numFmtId="0" fontId="8" fillId="0" borderId="10" xfId="0" applyFont="1" applyBorder="1" applyAlignment="1">
      <alignment horizontal="left" vertical="center" wrapText="1"/>
    </xf>
    <xf numFmtId="0" fontId="11" fillId="0" borderId="2" xfId="0" applyFont="1" applyBorder="1" applyAlignment="1">
      <alignment horizontal="right"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17" fillId="0" borderId="9" xfId="0" applyFont="1" applyBorder="1" applyAlignment="1" applyProtection="1">
      <alignment horizontal="left" vertical="center" wrapText="1"/>
      <protection locked="0"/>
    </xf>
    <xf numFmtId="0" fontId="17" fillId="0" borderId="9"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0" fontId="15" fillId="0" borderId="9" xfId="0" applyFont="1" applyBorder="1" applyAlignment="1">
      <alignment horizontal="left" vertical="center" wrapText="1"/>
    </xf>
    <xf numFmtId="0" fontId="15" fillId="0" borderId="9" xfId="0" applyFont="1" applyBorder="1" applyAlignment="1" applyProtection="1">
      <alignment horizontal="left" vertical="center" wrapText="1"/>
      <protection locked="0"/>
    </xf>
    <xf numFmtId="0" fontId="13"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'IN-PEI-DAL-002'!$B$32</c:f>
              <c:strCache>
                <c:ptCount val="1"/>
                <c:pt idx="0">
                  <c:v>Resultado Monitoreo</c:v>
                </c:pt>
              </c:strCache>
            </c:strRef>
          </c:tx>
          <c:spPr>
            <a:solidFill>
              <a:srgbClr val="004586"/>
            </a:solidFill>
            <a:ln w="25400">
              <a:noFill/>
            </a:ln>
          </c:spPr>
          <c:invertIfNegative val="0"/>
          <c:cat>
            <c:strRef>
              <c:f>'IN-PEI-DAL-002'!$A$33:$A$36</c:f>
              <c:strCache>
                <c:ptCount val="4"/>
                <c:pt idx="0">
                  <c:v>MARZO</c:v>
                </c:pt>
                <c:pt idx="1">
                  <c:v>JUNIO</c:v>
                </c:pt>
                <c:pt idx="2">
                  <c:v>SEPTIEMBRE</c:v>
                </c:pt>
                <c:pt idx="3">
                  <c:v>DICIEMBRE </c:v>
                </c:pt>
              </c:strCache>
            </c:strRef>
          </c:cat>
          <c:val>
            <c:numRef>
              <c:f>'IN-PEI-DAL-002'!$B$33:$B$36</c:f>
              <c:numCache>
                <c:formatCode>0%</c:formatCode>
                <c:ptCount val="4"/>
                <c:pt idx="0">
                  <c:v>0.2</c:v>
                </c:pt>
                <c:pt idx="1">
                  <c:v>0.5</c:v>
                </c:pt>
                <c:pt idx="2">
                  <c:v>0</c:v>
                </c:pt>
                <c:pt idx="3">
                  <c:v>0</c:v>
                </c:pt>
              </c:numCache>
            </c:numRef>
          </c:val>
          <c:extLst>
            <c:ext xmlns:c16="http://schemas.microsoft.com/office/drawing/2014/chart" uri="{C3380CC4-5D6E-409C-BE32-E72D297353CC}">
              <c16:uniqueId val="{00000000-7DDF-45BA-B081-D77A1BB2AB9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'IN-PEI-DAL-003'!$B$32</c:f>
              <c:strCache>
                <c:ptCount val="1"/>
                <c:pt idx="0">
                  <c:v>Resultado Monitoreo</c:v>
                </c:pt>
              </c:strCache>
            </c:strRef>
          </c:tx>
          <c:spPr>
            <a:solidFill>
              <a:srgbClr val="004586"/>
            </a:solidFill>
            <a:ln w="25400">
              <a:noFill/>
            </a:ln>
          </c:spPr>
          <c:invertIfNegative val="0"/>
          <c:cat>
            <c:strRef>
              <c:f>'IN-PEI-DAL-003'!$A$33:$A$34</c:f>
              <c:strCache>
                <c:ptCount val="2"/>
                <c:pt idx="0">
                  <c:v>JUNIO</c:v>
                </c:pt>
                <c:pt idx="1">
                  <c:v>DICIEMBRE</c:v>
                </c:pt>
              </c:strCache>
            </c:strRef>
          </c:cat>
          <c:val>
            <c:numRef>
              <c:f>'IN-PEI-DAL-003'!$B$33:$B$34</c:f>
              <c:numCache>
                <c:formatCode>0%</c:formatCode>
                <c:ptCount val="2"/>
                <c:pt idx="0">
                  <c:v>0.33333333333333331</c:v>
                </c:pt>
                <c:pt idx="1">
                  <c:v>0</c:v>
                </c:pt>
              </c:numCache>
            </c:numRef>
          </c:val>
          <c:extLst>
            <c:ext xmlns:c16="http://schemas.microsoft.com/office/drawing/2014/chart" uri="{C3380CC4-5D6E-409C-BE32-E72D297353CC}">
              <c16:uniqueId val="{00000000-22E6-4944-8696-349A235BA30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'IN-PEI-DAL-004'!$B$32</c:f>
              <c:strCache>
                <c:ptCount val="1"/>
                <c:pt idx="0">
                  <c:v>Resultado Monitoreo</c:v>
                </c:pt>
              </c:strCache>
            </c:strRef>
          </c:tx>
          <c:spPr>
            <a:solidFill>
              <a:srgbClr val="004586"/>
            </a:solidFill>
            <a:ln w="25400">
              <a:noFill/>
            </a:ln>
          </c:spPr>
          <c:invertIfNegative val="0"/>
          <c:cat>
            <c:strRef>
              <c:f>'IN-PEI-DAL-004'!$A$33:$A$36</c:f>
              <c:strCache>
                <c:ptCount val="4"/>
                <c:pt idx="0">
                  <c:v>MARZO </c:v>
                </c:pt>
                <c:pt idx="1">
                  <c:v>JUNIO</c:v>
                </c:pt>
                <c:pt idx="2">
                  <c:v>SEPTIEMBRE </c:v>
                </c:pt>
                <c:pt idx="3">
                  <c:v>DICIEMBRE </c:v>
                </c:pt>
              </c:strCache>
            </c:strRef>
          </c:cat>
          <c:val>
            <c:numRef>
              <c:f>'IN-PEI-DAL-004'!$B$33:$B$36</c:f>
              <c:numCache>
                <c:formatCode>0%</c:formatCode>
                <c:ptCount val="4"/>
                <c:pt idx="0">
                  <c:v>0.75</c:v>
                </c:pt>
                <c:pt idx="1">
                  <c:v>1</c:v>
                </c:pt>
                <c:pt idx="2">
                  <c:v>0</c:v>
                </c:pt>
                <c:pt idx="3">
                  <c:v>0</c:v>
                </c:pt>
              </c:numCache>
            </c:numRef>
          </c:val>
          <c:extLst>
            <c:ext xmlns:c16="http://schemas.microsoft.com/office/drawing/2014/chart" uri="{C3380CC4-5D6E-409C-BE32-E72D297353CC}">
              <c16:uniqueId val="{00000000-6CF4-49F8-B5EA-08A015A51F5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'IN-PEI-DAL-005'!$B$32</c:f>
              <c:strCache>
                <c:ptCount val="1"/>
                <c:pt idx="0">
                  <c:v>Resultado Monitoreo</c:v>
                </c:pt>
              </c:strCache>
            </c:strRef>
          </c:tx>
          <c:spPr>
            <a:solidFill>
              <a:srgbClr val="004586"/>
            </a:solidFill>
            <a:ln w="25400">
              <a:noFill/>
            </a:ln>
          </c:spPr>
          <c:invertIfNegative val="0"/>
          <c:cat>
            <c:strRef>
              <c:f>'IN-PEI-DAL-005'!$A$33:$A$34</c:f>
              <c:strCache>
                <c:ptCount val="2"/>
                <c:pt idx="0">
                  <c:v>JUNIO</c:v>
                </c:pt>
                <c:pt idx="1">
                  <c:v>DICIEMBRE </c:v>
                </c:pt>
              </c:strCache>
            </c:strRef>
          </c:cat>
          <c:val>
            <c:numRef>
              <c:f>'IN-PEI-DAL-005'!$B$33:$B$34</c:f>
              <c:numCache>
                <c:formatCode>0%</c:formatCode>
                <c:ptCount val="2"/>
                <c:pt idx="0">
                  <c:v>0.5</c:v>
                </c:pt>
                <c:pt idx="1">
                  <c:v>0</c:v>
                </c:pt>
              </c:numCache>
            </c:numRef>
          </c:val>
          <c:extLst>
            <c:ext xmlns:c16="http://schemas.microsoft.com/office/drawing/2014/chart" uri="{C3380CC4-5D6E-409C-BE32-E72D297353CC}">
              <c16:uniqueId val="{00000000-9069-4E76-98D1-5EE4B23E741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4789170" y="10887075"/>
    <xdr:ext cx="6046470" cy="2592705"/>
    <xdr:graphicFrame macro="">
      <xdr:nvGraphicFramePr>
        <xdr:cNvPr id="2" name="Gráfico 3">
          <a:extLst>
            <a:ext uri="{FF2B5EF4-FFF2-40B4-BE49-F238E27FC236}">
              <a16:creationId xmlns:a16="http://schemas.microsoft.com/office/drawing/2014/main" id="{A4BDBFD4-963B-490E-B0B8-D9BAF2BF10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362CB1E8-FA51-4522-98B2-03EC8074BF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36920" y="11191875"/>
    <xdr:ext cx="6046470" cy="2592705"/>
    <xdr:graphicFrame macro="">
      <xdr:nvGraphicFramePr>
        <xdr:cNvPr id="2" name="Gráfico 3">
          <a:extLst>
            <a:ext uri="{FF2B5EF4-FFF2-40B4-BE49-F238E27FC236}">
              <a16:creationId xmlns:a16="http://schemas.microsoft.com/office/drawing/2014/main" id="{8DA5A5C9-85C6-44BA-A8C4-33998F78DF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B828B2D0-D950-4CED-82E8-AF47C3B25A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9BDF56D8-3727-405D-8D67-3054D888C3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4BCBD832-3D29-4F69-80FA-9563E6D87E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BA30FAF1-137D-4E19-BA16-00441F51F7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7EA591C6-1773-43A5-916D-4D0DA4DE37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DD0D7-2639-4E59-8515-7AA08445976B}">
  <sheetPr>
    <pageSetUpPr fitToPage="1"/>
  </sheetPr>
  <dimension ref="A1:AA67"/>
  <sheetViews>
    <sheetView showGridLines="0" view="pageBreakPreview" topLeftCell="A42" zoomScale="80" zoomScaleNormal="100" zoomScaleSheetLayoutView="80" workbookViewId="0">
      <selection activeCell="C49" sqref="C49:V49"/>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6.5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53"/>
      <c r="B1" s="53"/>
      <c r="C1" s="46" t="s">
        <v>0</v>
      </c>
      <c r="D1" s="46"/>
      <c r="E1" s="46"/>
      <c r="F1" s="46"/>
      <c r="G1" s="46"/>
      <c r="H1" s="46"/>
      <c r="I1" s="46"/>
      <c r="J1" s="46"/>
      <c r="K1" s="46"/>
      <c r="L1" s="46"/>
      <c r="M1" s="46"/>
      <c r="N1" s="46"/>
      <c r="O1" s="46"/>
      <c r="P1" s="46"/>
      <c r="Q1" s="54" t="s">
        <v>1</v>
      </c>
      <c r="R1" s="54"/>
      <c r="S1" s="54"/>
      <c r="T1" s="46" t="s">
        <v>2</v>
      </c>
      <c r="U1" s="46"/>
      <c r="V1" s="46"/>
    </row>
    <row r="2" spans="1:25" ht="13.8">
      <c r="A2" s="53"/>
      <c r="B2" s="53"/>
      <c r="C2" s="46"/>
      <c r="D2" s="46"/>
      <c r="E2" s="46"/>
      <c r="F2" s="46"/>
      <c r="G2" s="46"/>
      <c r="H2" s="46"/>
      <c r="I2" s="46"/>
      <c r="J2" s="46"/>
      <c r="K2" s="46"/>
      <c r="L2" s="46"/>
      <c r="M2" s="46"/>
      <c r="N2" s="46"/>
      <c r="O2" s="46"/>
      <c r="P2" s="46"/>
      <c r="Q2" s="54" t="s">
        <v>3</v>
      </c>
      <c r="R2" s="54"/>
      <c r="S2" s="54"/>
      <c r="T2" s="55" t="s">
        <v>4</v>
      </c>
      <c r="U2" s="55"/>
      <c r="V2" s="55"/>
    </row>
    <row r="3" spans="1:25" ht="13.8">
      <c r="A3" s="53"/>
      <c r="B3" s="53"/>
      <c r="C3" s="46" t="s">
        <v>5</v>
      </c>
      <c r="D3" s="46"/>
      <c r="E3" s="46"/>
      <c r="F3" s="46"/>
      <c r="G3" s="46"/>
      <c r="H3" s="46"/>
      <c r="I3" s="46"/>
      <c r="J3" s="46"/>
      <c r="K3" s="46"/>
      <c r="L3" s="46"/>
      <c r="M3" s="46"/>
      <c r="N3" s="46"/>
      <c r="O3" s="46"/>
      <c r="P3" s="46"/>
      <c r="Q3" s="54" t="s">
        <v>6</v>
      </c>
      <c r="R3" s="54"/>
      <c r="S3" s="54"/>
      <c r="T3" s="46" t="s">
        <v>7</v>
      </c>
      <c r="U3" s="46"/>
      <c r="V3" s="46"/>
    </row>
    <row r="4" spans="1:25" ht="15.6" customHeight="1">
      <c r="A4" s="53"/>
      <c r="B4" s="53"/>
      <c r="C4" s="46"/>
      <c r="D4" s="46"/>
      <c r="E4" s="46"/>
      <c r="F4" s="46"/>
      <c r="G4" s="46"/>
      <c r="H4" s="46"/>
      <c r="I4" s="46"/>
      <c r="J4" s="46"/>
      <c r="K4" s="46"/>
      <c r="L4" s="46"/>
      <c r="M4" s="46"/>
      <c r="N4" s="46"/>
      <c r="O4" s="46"/>
      <c r="P4" s="46"/>
      <c r="Q4" s="54" t="s">
        <v>8</v>
      </c>
      <c r="R4" s="54"/>
      <c r="S4" s="54"/>
      <c r="T4" s="45">
        <v>45721</v>
      </c>
      <c r="U4" s="46"/>
      <c r="V4" s="46"/>
    </row>
    <row r="5" spans="1:25" ht="9" customHeight="1">
      <c r="A5" s="47"/>
      <c r="B5" s="48"/>
      <c r="C5" s="48"/>
      <c r="D5" s="48"/>
      <c r="E5" s="48"/>
      <c r="F5" s="48"/>
      <c r="G5" s="48"/>
      <c r="H5" s="48"/>
      <c r="I5" s="48"/>
      <c r="J5" s="48"/>
      <c r="K5" s="48"/>
      <c r="L5" s="48"/>
      <c r="M5" s="48"/>
      <c r="N5" s="48"/>
      <c r="O5" s="48"/>
      <c r="P5" s="48"/>
      <c r="Q5" s="48"/>
      <c r="R5" s="48"/>
      <c r="S5" s="48"/>
      <c r="T5" s="48"/>
      <c r="U5" s="48"/>
      <c r="V5" s="49"/>
    </row>
    <row r="6" spans="1:25" ht="18.600000000000001" customHeight="1">
      <c r="A6" s="50" t="s">
        <v>9</v>
      </c>
      <c r="B6" s="51"/>
      <c r="C6" s="51"/>
      <c r="D6" s="51"/>
      <c r="E6" s="51"/>
      <c r="F6" s="51"/>
      <c r="G6" s="51"/>
      <c r="H6" s="51"/>
      <c r="I6" s="51"/>
      <c r="J6" s="51"/>
      <c r="K6" s="51"/>
      <c r="L6" s="51"/>
      <c r="M6" s="51"/>
      <c r="N6" s="51"/>
      <c r="O6" s="51"/>
      <c r="P6" s="51"/>
      <c r="Q6" s="51"/>
      <c r="R6" s="51"/>
      <c r="S6" s="51"/>
      <c r="T6" s="51"/>
      <c r="U6" s="51"/>
      <c r="V6" s="52"/>
    </row>
    <row r="7" spans="1:25" ht="16.95" customHeight="1">
      <c r="A7" s="47" t="s">
        <v>10</v>
      </c>
      <c r="B7" s="48"/>
      <c r="C7" s="48"/>
      <c r="D7" s="48"/>
      <c r="E7" s="48"/>
      <c r="F7" s="48"/>
      <c r="G7" s="49"/>
      <c r="H7" s="47" t="s">
        <v>11</v>
      </c>
      <c r="I7" s="48"/>
      <c r="J7" s="48"/>
      <c r="K7" s="48"/>
      <c r="L7" s="48"/>
      <c r="M7" s="48"/>
      <c r="N7" s="48"/>
      <c r="O7" s="48"/>
      <c r="P7" s="48"/>
      <c r="Q7" s="48"/>
      <c r="R7" s="49"/>
      <c r="S7" s="47" t="s">
        <v>12</v>
      </c>
      <c r="T7" s="48"/>
      <c r="U7" s="48"/>
      <c r="V7" s="49"/>
    </row>
    <row r="8" spans="1:25" ht="26.7" customHeight="1">
      <c r="A8" s="56" t="s">
        <v>13</v>
      </c>
      <c r="B8" s="57"/>
      <c r="C8" s="57"/>
      <c r="D8" s="57"/>
      <c r="E8" s="57"/>
      <c r="F8" s="57"/>
      <c r="G8" s="58"/>
      <c r="H8" s="56" t="s">
        <v>14</v>
      </c>
      <c r="I8" s="57"/>
      <c r="J8" s="57"/>
      <c r="K8" s="57"/>
      <c r="L8" s="57"/>
      <c r="M8" s="57"/>
      <c r="N8" s="57"/>
      <c r="O8" s="57"/>
      <c r="P8" s="57"/>
      <c r="Q8" s="57"/>
      <c r="R8" s="58"/>
      <c r="S8" s="56" t="s">
        <v>15</v>
      </c>
      <c r="T8" s="57"/>
      <c r="U8" s="57"/>
      <c r="V8" s="58"/>
    </row>
    <row r="9" spans="1:25" ht="19.2" customHeight="1">
      <c r="A9" s="50" t="s">
        <v>16</v>
      </c>
      <c r="B9" s="51"/>
      <c r="C9" s="51"/>
      <c r="D9" s="51"/>
      <c r="E9" s="51"/>
      <c r="F9" s="51"/>
      <c r="G9" s="51"/>
      <c r="H9" s="51"/>
      <c r="I9" s="51"/>
      <c r="J9" s="51"/>
      <c r="K9" s="51"/>
      <c r="L9" s="51"/>
      <c r="M9" s="51"/>
      <c r="N9" s="51"/>
      <c r="O9" s="51"/>
      <c r="P9" s="51"/>
      <c r="Q9" s="51"/>
      <c r="R9" s="51"/>
      <c r="S9" s="51"/>
      <c r="T9" s="51"/>
      <c r="U9" s="51"/>
      <c r="V9" s="52"/>
    </row>
    <row r="10" spans="1:25" ht="34.200000000000003" customHeight="1">
      <c r="A10" s="53" t="s">
        <v>17</v>
      </c>
      <c r="B10" s="53"/>
      <c r="C10" s="53"/>
      <c r="D10" s="53"/>
      <c r="E10" s="53"/>
      <c r="F10" s="47" t="s">
        <v>18</v>
      </c>
      <c r="G10" s="48"/>
      <c r="H10" s="48"/>
      <c r="I10" s="48"/>
      <c r="J10" s="48"/>
      <c r="K10" s="48"/>
      <c r="L10" s="48"/>
      <c r="M10" s="48"/>
      <c r="N10" s="49"/>
      <c r="O10" s="59" t="s">
        <v>19</v>
      </c>
      <c r="P10" s="60"/>
      <c r="Q10" s="61"/>
      <c r="R10" s="62" t="s">
        <v>20</v>
      </c>
      <c r="S10" s="62"/>
      <c r="T10" s="62"/>
      <c r="U10" s="53" t="s">
        <v>3</v>
      </c>
      <c r="V10" s="53"/>
    </row>
    <row r="11" spans="1:25" ht="34.950000000000003" customHeight="1">
      <c r="A11" s="66" t="s">
        <v>21</v>
      </c>
      <c r="B11" s="66"/>
      <c r="C11" s="66"/>
      <c r="D11" s="66"/>
      <c r="E11" s="66"/>
      <c r="F11" s="67" t="s">
        <v>22</v>
      </c>
      <c r="G11" s="68"/>
      <c r="H11" s="68"/>
      <c r="I11" s="68"/>
      <c r="J11" s="68"/>
      <c r="K11" s="68"/>
      <c r="L11" s="68"/>
      <c r="M11" s="68"/>
      <c r="N11" s="69"/>
      <c r="O11" s="56" t="s">
        <v>23</v>
      </c>
      <c r="P11" s="57"/>
      <c r="Q11" s="58"/>
      <c r="R11" s="64" t="s">
        <v>24</v>
      </c>
      <c r="S11" s="64"/>
      <c r="T11" s="64"/>
      <c r="U11" s="70" t="s">
        <v>25</v>
      </c>
      <c r="V11" s="70"/>
    </row>
    <row r="12" spans="1:25" ht="49.95" customHeight="1">
      <c r="A12" s="53" t="s">
        <v>26</v>
      </c>
      <c r="B12" s="53"/>
      <c r="C12" s="53" t="s">
        <v>27</v>
      </c>
      <c r="D12" s="53"/>
      <c r="E12" s="53"/>
      <c r="F12" s="53"/>
      <c r="G12" s="53"/>
      <c r="H12" s="71" t="s">
        <v>28</v>
      </c>
      <c r="I12" s="71"/>
      <c r="J12" s="71"/>
      <c r="K12" s="71"/>
      <c r="L12" s="71"/>
      <c r="M12" s="71"/>
      <c r="N12" s="72" t="s">
        <v>29</v>
      </c>
      <c r="O12" s="72"/>
      <c r="P12" s="62" t="s">
        <v>30</v>
      </c>
      <c r="Q12" s="62"/>
      <c r="R12" s="53" t="s">
        <v>31</v>
      </c>
      <c r="S12" s="53"/>
      <c r="T12" s="53"/>
      <c r="U12" s="53"/>
      <c r="V12" s="53"/>
    </row>
    <row r="13" spans="1:25" ht="54" customHeight="1">
      <c r="A13" s="63" t="s">
        <v>32</v>
      </c>
      <c r="B13" s="63"/>
      <c r="C13" s="64" t="s">
        <v>33</v>
      </c>
      <c r="D13" s="64"/>
      <c r="E13" s="64"/>
      <c r="F13" s="64"/>
      <c r="G13" s="64"/>
      <c r="H13" s="64" t="s">
        <v>34</v>
      </c>
      <c r="I13" s="64"/>
      <c r="J13" s="64"/>
      <c r="K13" s="64"/>
      <c r="L13" s="64"/>
      <c r="M13" s="64"/>
      <c r="N13" s="65" t="s">
        <v>35</v>
      </c>
      <c r="O13" s="65"/>
      <c r="P13" s="64" t="s">
        <v>36</v>
      </c>
      <c r="Q13" s="64"/>
      <c r="R13" s="56" t="s">
        <v>36</v>
      </c>
      <c r="S13" s="57"/>
      <c r="T13" s="57"/>
      <c r="U13" s="57"/>
      <c r="V13" s="58"/>
    </row>
    <row r="14" spans="1:25" ht="21" customHeight="1">
      <c r="A14" s="74" t="s">
        <v>37</v>
      </c>
      <c r="B14" s="75"/>
      <c r="C14" s="75"/>
      <c r="D14" s="75"/>
      <c r="E14" s="76"/>
      <c r="F14" s="80" t="s">
        <v>38</v>
      </c>
      <c r="G14" s="81"/>
      <c r="H14" s="81"/>
      <c r="I14" s="82"/>
      <c r="J14" s="74" t="s">
        <v>39</v>
      </c>
      <c r="K14" s="75"/>
      <c r="L14" s="75"/>
      <c r="M14" s="76"/>
      <c r="N14" s="47" t="s">
        <v>40</v>
      </c>
      <c r="O14" s="48"/>
      <c r="P14" s="48"/>
      <c r="Q14" s="48"/>
      <c r="R14" s="48"/>
      <c r="S14" s="48"/>
      <c r="T14" s="48"/>
      <c r="U14" s="48"/>
      <c r="V14" s="49"/>
      <c r="W14" s="3"/>
      <c r="X14" s="3"/>
      <c r="Y14" s="3"/>
    </row>
    <row r="15" spans="1:25" ht="35.25" customHeight="1">
      <c r="A15" s="77"/>
      <c r="B15" s="78"/>
      <c r="C15" s="78"/>
      <c r="D15" s="78"/>
      <c r="E15" s="79"/>
      <c r="F15" s="83"/>
      <c r="G15" s="84"/>
      <c r="H15" s="84"/>
      <c r="I15" s="85"/>
      <c r="J15" s="77"/>
      <c r="K15" s="78"/>
      <c r="L15" s="78"/>
      <c r="M15" s="79"/>
      <c r="N15" s="47" t="s">
        <v>41</v>
      </c>
      <c r="O15" s="48"/>
      <c r="P15" s="48"/>
      <c r="Q15" s="59" t="s">
        <v>42</v>
      </c>
      <c r="R15" s="60"/>
      <c r="S15" s="61"/>
      <c r="T15" s="59" t="s">
        <v>43</v>
      </c>
      <c r="U15" s="60"/>
      <c r="V15" s="61"/>
      <c r="W15" s="3"/>
      <c r="X15" s="3"/>
      <c r="Y15" s="3"/>
    </row>
    <row r="16" spans="1:25" ht="25.95" customHeight="1">
      <c r="A16" s="66" t="s">
        <v>44</v>
      </c>
      <c r="B16" s="66"/>
      <c r="C16" s="66"/>
      <c r="D16" s="66"/>
      <c r="E16" s="66"/>
      <c r="F16" s="73" t="s">
        <v>45</v>
      </c>
      <c r="G16" s="73"/>
      <c r="H16" s="73"/>
      <c r="I16" s="73"/>
      <c r="J16" s="73">
        <v>0.88</v>
      </c>
      <c r="K16" s="73"/>
      <c r="L16" s="73"/>
      <c r="M16" s="73"/>
      <c r="N16" s="35" t="s">
        <v>46</v>
      </c>
      <c r="O16" s="35" t="s">
        <v>47</v>
      </c>
      <c r="P16" s="35" t="s">
        <v>48</v>
      </c>
      <c r="Q16" s="66" t="s">
        <v>49</v>
      </c>
      <c r="R16" s="66"/>
      <c r="S16" s="66"/>
      <c r="T16" s="70">
        <v>2025</v>
      </c>
      <c r="U16" s="70"/>
      <c r="V16" s="70"/>
    </row>
    <row r="17" spans="1:25" ht="62.25" customHeight="1">
      <c r="A17" s="66"/>
      <c r="B17" s="66"/>
      <c r="C17" s="66"/>
      <c r="D17" s="66"/>
      <c r="E17" s="66"/>
      <c r="F17" s="73"/>
      <c r="G17" s="73"/>
      <c r="H17" s="73"/>
      <c r="I17" s="73"/>
      <c r="J17" s="73"/>
      <c r="K17" s="73"/>
      <c r="L17" s="73"/>
      <c r="M17" s="73"/>
      <c r="N17" s="20">
        <v>1</v>
      </c>
      <c r="O17" s="20">
        <v>1</v>
      </c>
      <c r="P17" s="20">
        <v>1</v>
      </c>
      <c r="Q17" s="66"/>
      <c r="R17" s="66"/>
      <c r="S17" s="66"/>
      <c r="T17" s="70"/>
      <c r="U17" s="70"/>
      <c r="V17" s="70"/>
    </row>
    <row r="18" spans="1:25" ht="18" customHeight="1">
      <c r="A18" s="50" t="s">
        <v>50</v>
      </c>
      <c r="B18" s="51"/>
      <c r="C18" s="51"/>
      <c r="D18" s="51"/>
      <c r="E18" s="51"/>
      <c r="F18" s="51"/>
      <c r="G18" s="51"/>
      <c r="H18" s="51"/>
      <c r="I18" s="51"/>
      <c r="J18" s="51"/>
      <c r="K18" s="51"/>
      <c r="L18" s="51"/>
      <c r="M18" s="51"/>
      <c r="N18" s="51"/>
      <c r="O18" s="51"/>
      <c r="P18" s="51"/>
      <c r="Q18" s="51"/>
      <c r="R18" s="51"/>
      <c r="S18" s="51"/>
      <c r="T18" s="51"/>
      <c r="U18" s="51"/>
      <c r="V18" s="52"/>
      <c r="X18" s="1" t="s">
        <v>51</v>
      </c>
    </row>
    <row r="19" spans="1:25" ht="43.95" customHeight="1">
      <c r="A19" s="89" t="s">
        <v>52</v>
      </c>
      <c r="B19" s="90"/>
      <c r="C19" s="91"/>
      <c r="D19" s="89" t="s">
        <v>53</v>
      </c>
      <c r="E19" s="90"/>
      <c r="F19" s="90"/>
      <c r="G19" s="91"/>
      <c r="H19" s="89" t="s">
        <v>54</v>
      </c>
      <c r="I19" s="90"/>
      <c r="J19" s="90"/>
      <c r="K19" s="91"/>
      <c r="L19" s="43" t="s">
        <v>55</v>
      </c>
      <c r="M19" s="92"/>
      <c r="N19" s="92"/>
      <c r="O19" s="44"/>
      <c r="P19" s="89" t="s">
        <v>56</v>
      </c>
      <c r="Q19" s="90"/>
      <c r="R19" s="91"/>
      <c r="S19" s="43" t="s">
        <v>57</v>
      </c>
      <c r="T19" s="92"/>
      <c r="U19" s="92"/>
      <c r="V19" s="44"/>
    </row>
    <row r="20" spans="1:25" ht="43.95" customHeight="1">
      <c r="A20" s="86" t="s">
        <v>58</v>
      </c>
      <c r="B20" s="87"/>
      <c r="C20" s="88"/>
      <c r="D20" s="86" t="s">
        <v>59</v>
      </c>
      <c r="E20" s="87"/>
      <c r="F20" s="87"/>
      <c r="G20" s="88"/>
      <c r="H20" s="86">
        <v>1</v>
      </c>
      <c r="I20" s="87"/>
      <c r="J20" s="87"/>
      <c r="K20" s="88"/>
      <c r="L20" s="67" t="s">
        <v>60</v>
      </c>
      <c r="M20" s="68"/>
      <c r="N20" s="68"/>
      <c r="O20" s="69"/>
      <c r="P20" s="86" t="s">
        <v>61</v>
      </c>
      <c r="Q20" s="87"/>
      <c r="R20" s="88"/>
      <c r="S20" s="67" t="s">
        <v>62</v>
      </c>
      <c r="T20" s="68"/>
      <c r="U20" s="68"/>
      <c r="V20" s="69"/>
    </row>
    <row r="21" spans="1:25" ht="23.4" customHeight="1">
      <c r="A21" s="96" t="s">
        <v>63</v>
      </c>
      <c r="B21" s="97"/>
      <c r="C21" s="97"/>
      <c r="D21" s="97"/>
      <c r="E21" s="97"/>
      <c r="F21" s="97"/>
      <c r="G21" s="97"/>
      <c r="H21" s="97"/>
      <c r="I21" s="97"/>
      <c r="J21" s="97"/>
      <c r="K21" s="97"/>
      <c r="L21" s="97"/>
      <c r="M21" s="97"/>
      <c r="N21" s="98"/>
      <c r="O21" s="80" t="s">
        <v>64</v>
      </c>
      <c r="P21" s="81"/>
      <c r="Q21" s="81"/>
      <c r="R21" s="81"/>
      <c r="S21" s="81"/>
      <c r="T21" s="81"/>
      <c r="U21" s="81"/>
      <c r="V21" s="82"/>
    </row>
    <row r="22" spans="1:25" ht="25.95" customHeight="1">
      <c r="A22" s="99" t="s">
        <v>65</v>
      </c>
      <c r="B22" s="100"/>
      <c r="C22" s="100"/>
      <c r="D22" s="101"/>
      <c r="E22" s="102" t="s">
        <v>66</v>
      </c>
      <c r="F22" s="103"/>
      <c r="G22" s="103"/>
      <c r="H22" s="103"/>
      <c r="I22" s="104"/>
      <c r="J22" s="105" t="s">
        <v>67</v>
      </c>
      <c r="K22" s="106"/>
      <c r="L22" s="106"/>
      <c r="M22" s="106"/>
      <c r="N22" s="107"/>
      <c r="O22" s="83"/>
      <c r="P22" s="84"/>
      <c r="Q22" s="84"/>
      <c r="R22" s="84"/>
      <c r="S22" s="84"/>
      <c r="T22" s="84"/>
      <c r="U22" s="84"/>
      <c r="V22" s="85"/>
    </row>
    <row r="23" spans="1:25" ht="43.95" customHeight="1">
      <c r="A23" s="108">
        <v>1</v>
      </c>
      <c r="B23" s="57"/>
      <c r="C23" s="57"/>
      <c r="D23" s="58"/>
      <c r="E23" s="56" t="s">
        <v>68</v>
      </c>
      <c r="F23" s="57"/>
      <c r="G23" s="57"/>
      <c r="H23" s="57"/>
      <c r="I23" s="58"/>
      <c r="J23" s="109" t="s">
        <v>69</v>
      </c>
      <c r="K23" s="110"/>
      <c r="L23" s="110"/>
      <c r="M23" s="110"/>
      <c r="N23" s="111"/>
      <c r="O23" s="67" t="s">
        <v>70</v>
      </c>
      <c r="P23" s="68"/>
      <c r="Q23" s="68"/>
      <c r="R23" s="68"/>
      <c r="S23" s="68"/>
      <c r="T23" s="68"/>
      <c r="U23" s="68"/>
      <c r="V23" s="69"/>
    </row>
    <row r="24" spans="1:25" ht="25.2" customHeight="1">
      <c r="A24" s="53" t="s">
        <v>71</v>
      </c>
      <c r="B24" s="53"/>
      <c r="C24" s="53"/>
      <c r="D24" s="53"/>
      <c r="E24" s="53"/>
      <c r="F24" s="53"/>
      <c r="G24" s="53"/>
      <c r="H24" s="53"/>
      <c r="I24" s="53"/>
      <c r="J24" s="53"/>
      <c r="K24" s="53"/>
      <c r="L24" s="53"/>
      <c r="M24" s="53" t="s">
        <v>72</v>
      </c>
      <c r="N24" s="53"/>
      <c r="O24" s="53"/>
      <c r="P24" s="53"/>
      <c r="Q24" s="53"/>
      <c r="R24" s="53"/>
      <c r="S24" s="53"/>
      <c r="T24" s="53"/>
      <c r="U24" s="53"/>
      <c r="V24" s="53"/>
    </row>
    <row r="25" spans="1:25" ht="45.45" customHeight="1">
      <c r="A25" s="66" t="s">
        <v>73</v>
      </c>
      <c r="B25" s="66"/>
      <c r="C25" s="66"/>
      <c r="D25" s="66"/>
      <c r="E25" s="66"/>
      <c r="F25" s="66"/>
      <c r="G25" s="66"/>
      <c r="H25" s="66"/>
      <c r="I25" s="66"/>
      <c r="J25" s="66"/>
      <c r="K25" s="66"/>
      <c r="L25" s="66"/>
      <c r="M25" s="66" t="s">
        <v>74</v>
      </c>
      <c r="N25" s="66"/>
      <c r="O25" s="66"/>
      <c r="P25" s="66"/>
      <c r="Q25" s="66"/>
      <c r="R25" s="66"/>
      <c r="S25" s="66"/>
      <c r="T25" s="66"/>
      <c r="U25" s="66"/>
      <c r="V25" s="66"/>
      <c r="Y25" s="4"/>
    </row>
    <row r="26" spans="1:25" ht="19.2" customHeight="1">
      <c r="A26" s="50" t="s">
        <v>75</v>
      </c>
      <c r="B26" s="51"/>
      <c r="C26" s="51"/>
      <c r="D26" s="51"/>
      <c r="E26" s="51"/>
      <c r="F26" s="51"/>
      <c r="G26" s="51"/>
      <c r="H26" s="51"/>
      <c r="I26" s="51"/>
      <c r="J26" s="51"/>
      <c r="K26" s="51"/>
      <c r="L26" s="51"/>
      <c r="M26" s="51"/>
      <c r="N26" s="51"/>
      <c r="O26" s="51"/>
      <c r="P26" s="51"/>
      <c r="Q26" s="51"/>
      <c r="R26" s="51"/>
      <c r="S26" s="51"/>
      <c r="T26" s="51"/>
      <c r="U26" s="51"/>
      <c r="V26" s="52"/>
    </row>
    <row r="27" spans="1:25" ht="19.2" customHeight="1">
      <c r="A27" s="94" t="s">
        <v>76</v>
      </c>
      <c r="B27" s="95"/>
      <c r="C27" s="59" t="s">
        <v>77</v>
      </c>
      <c r="D27" s="60"/>
      <c r="E27" s="60"/>
      <c r="F27" s="60"/>
      <c r="G27" s="61"/>
      <c r="H27" s="47" t="s">
        <v>78</v>
      </c>
      <c r="I27" s="48"/>
      <c r="J27" s="48"/>
      <c r="K27" s="48"/>
      <c r="L27" s="49"/>
      <c r="M27" s="59" t="s">
        <v>79</v>
      </c>
      <c r="N27" s="60"/>
      <c r="O27" s="60"/>
      <c r="P27" s="60"/>
      <c r="Q27" s="61"/>
      <c r="R27" s="59" t="s">
        <v>80</v>
      </c>
      <c r="S27" s="60"/>
      <c r="T27" s="60"/>
      <c r="U27" s="60"/>
      <c r="V27" s="61"/>
    </row>
    <row r="28" spans="1:25" ht="19.2" customHeight="1">
      <c r="A28" s="93" t="s">
        <v>81</v>
      </c>
      <c r="B28" s="93"/>
      <c r="C28" s="116">
        <v>2</v>
      </c>
      <c r="D28" s="110"/>
      <c r="E28" s="110"/>
      <c r="F28" s="110"/>
      <c r="G28" s="111"/>
      <c r="H28" s="56">
        <v>5</v>
      </c>
      <c r="I28" s="57"/>
      <c r="J28" s="57"/>
      <c r="K28" s="57"/>
      <c r="L28" s="58"/>
      <c r="M28" s="112">
        <v>0</v>
      </c>
      <c r="N28" s="113"/>
      <c r="O28" s="113"/>
      <c r="P28" s="113"/>
      <c r="Q28" s="114"/>
      <c r="R28" s="112">
        <v>0</v>
      </c>
      <c r="S28" s="113"/>
      <c r="T28" s="113"/>
      <c r="U28" s="113"/>
      <c r="V28" s="114"/>
      <c r="X28" s="8"/>
      <c r="Y28" s="8"/>
    </row>
    <row r="29" spans="1:25" ht="19.2" customHeight="1">
      <c r="A29" s="93" t="s">
        <v>82</v>
      </c>
      <c r="B29" s="93"/>
      <c r="C29" s="116">
        <v>10</v>
      </c>
      <c r="D29" s="110"/>
      <c r="E29" s="110"/>
      <c r="F29" s="110"/>
      <c r="G29" s="111"/>
      <c r="H29" s="56">
        <v>10</v>
      </c>
      <c r="I29" s="57"/>
      <c r="J29" s="57"/>
      <c r="K29" s="57"/>
      <c r="L29" s="58"/>
      <c r="M29" s="56">
        <v>10</v>
      </c>
      <c r="N29" s="57"/>
      <c r="O29" s="57"/>
      <c r="P29" s="57"/>
      <c r="Q29" s="58"/>
      <c r="R29" s="56">
        <v>10</v>
      </c>
      <c r="S29" s="57"/>
      <c r="T29" s="57"/>
      <c r="U29" s="57"/>
      <c r="V29" s="58"/>
      <c r="W29" s="4"/>
    </row>
    <row r="30" spans="1:25" ht="19.95" customHeight="1">
      <c r="A30" s="117" t="s">
        <v>83</v>
      </c>
      <c r="B30" s="117"/>
      <c r="C30" s="117"/>
      <c r="D30" s="117"/>
      <c r="E30" s="117"/>
      <c r="F30" s="117"/>
      <c r="G30" s="117"/>
      <c r="H30" s="117"/>
      <c r="I30" s="117"/>
      <c r="J30" s="117"/>
      <c r="K30" s="117"/>
      <c r="L30" s="117"/>
      <c r="M30" s="117"/>
      <c r="N30" s="117"/>
      <c r="O30" s="117"/>
      <c r="P30" s="117"/>
      <c r="Q30" s="117"/>
      <c r="R30" s="117"/>
      <c r="S30" s="117"/>
      <c r="T30" s="117"/>
      <c r="U30" s="117"/>
      <c r="V30" s="11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84</v>
      </c>
      <c r="B32" s="6" t="s">
        <v>85</v>
      </c>
      <c r="C32" s="1"/>
      <c r="D32" s="1"/>
      <c r="G32" s="115"/>
      <c r="H32" s="115"/>
      <c r="I32" s="115"/>
      <c r="J32" s="115"/>
      <c r="K32" s="115"/>
      <c r="L32" s="115"/>
      <c r="M32" s="115"/>
      <c r="N32" s="115"/>
      <c r="O32" s="115"/>
      <c r="P32" s="115"/>
      <c r="Q32" s="119"/>
      <c r="R32" s="119"/>
      <c r="S32" s="119"/>
      <c r="T32" s="119"/>
      <c r="U32" s="119"/>
      <c r="V32" s="120"/>
    </row>
    <row r="33" spans="1:25" ht="17.7" customHeight="1">
      <c r="A33" s="7" t="s">
        <v>77</v>
      </c>
      <c r="B33" s="9">
        <f>IF(ISERROR($C$28/$C$29),0,$C$28/$C$29)</f>
        <v>0.2</v>
      </c>
      <c r="C33" s="1"/>
      <c r="D33" s="1"/>
      <c r="G33" s="118"/>
      <c r="H33" s="118"/>
      <c r="I33" s="115"/>
      <c r="J33" s="115"/>
      <c r="K33" s="10"/>
      <c r="L33" s="11"/>
      <c r="M33" s="118"/>
      <c r="N33" s="118"/>
      <c r="O33" s="118"/>
      <c r="P33" s="118"/>
      <c r="Q33" s="121"/>
      <c r="R33" s="121"/>
      <c r="S33" s="121"/>
      <c r="T33" s="121"/>
      <c r="U33" s="121"/>
      <c r="V33" s="122"/>
    </row>
    <row r="34" spans="1:25" ht="17.7" customHeight="1">
      <c r="A34" s="7" t="s">
        <v>78</v>
      </c>
      <c r="B34" s="9">
        <f>IF(ISERROR($H$28/$H$29),0,$H$28/$H$29)</f>
        <v>0.5</v>
      </c>
      <c r="C34" s="1"/>
      <c r="D34" s="1"/>
      <c r="G34" s="115"/>
      <c r="H34" s="115"/>
      <c r="I34" s="115"/>
      <c r="J34" s="115"/>
      <c r="K34" s="12"/>
      <c r="L34" s="10"/>
      <c r="M34" s="115"/>
      <c r="N34" s="115"/>
      <c r="O34" s="115"/>
      <c r="P34" s="115"/>
      <c r="Q34" s="121"/>
      <c r="R34" s="121"/>
      <c r="S34" s="121"/>
      <c r="T34" s="121"/>
      <c r="U34" s="121"/>
      <c r="V34" s="122"/>
    </row>
    <row r="35" spans="1:25" ht="17.7" customHeight="1">
      <c r="A35" s="7" t="s">
        <v>79</v>
      </c>
      <c r="B35" s="9">
        <f>IF(ISERROR($M$28/$M$29),0,$M$28/$M$29)</f>
        <v>0</v>
      </c>
      <c r="C35" s="1"/>
      <c r="D35" s="1"/>
      <c r="G35" s="115"/>
      <c r="H35" s="115"/>
      <c r="I35" s="115"/>
      <c r="J35" s="115"/>
      <c r="K35" s="12"/>
      <c r="L35" s="10"/>
      <c r="M35" s="115"/>
      <c r="N35" s="115"/>
      <c r="O35" s="115"/>
      <c r="P35" s="115"/>
      <c r="Q35" s="121"/>
      <c r="R35" s="121"/>
      <c r="S35" s="121"/>
      <c r="T35" s="121"/>
      <c r="U35" s="121"/>
      <c r="V35" s="122"/>
    </row>
    <row r="36" spans="1:25" s="2" customFormat="1" ht="17.7" customHeight="1">
      <c r="A36" s="7" t="s">
        <v>80</v>
      </c>
      <c r="B36" s="9">
        <f>IF(ISERROR($R$28/$R$29),0,$R$28/$R$29)</f>
        <v>0</v>
      </c>
      <c r="C36" s="1"/>
      <c r="D36" s="1"/>
      <c r="E36" s="1"/>
      <c r="F36" s="1"/>
      <c r="G36" s="115"/>
      <c r="H36" s="115"/>
      <c r="I36" s="115"/>
      <c r="J36" s="115"/>
      <c r="K36" s="12"/>
      <c r="L36" s="10"/>
      <c r="M36" s="115"/>
      <c r="N36" s="115"/>
      <c r="O36" s="115"/>
      <c r="P36" s="115"/>
      <c r="Q36" s="121"/>
      <c r="R36" s="121"/>
      <c r="S36" s="121"/>
      <c r="T36" s="121"/>
      <c r="U36" s="121"/>
      <c r="V36" s="122"/>
      <c r="W36" s="1"/>
      <c r="X36" s="1"/>
      <c r="Y36" s="1"/>
    </row>
    <row r="37" spans="1:25" s="2" customFormat="1" ht="17.7" customHeight="1">
      <c r="A37" s="24"/>
      <c r="B37" s="15"/>
      <c r="C37" s="1"/>
      <c r="D37" s="1"/>
      <c r="E37" s="1"/>
      <c r="F37" s="1"/>
      <c r="G37" s="1"/>
      <c r="H37" s="1"/>
      <c r="I37" s="1"/>
      <c r="J37" s="1"/>
      <c r="K37" s="12"/>
      <c r="L37" s="10"/>
      <c r="M37" s="1"/>
      <c r="N37" s="1"/>
      <c r="O37" s="1"/>
      <c r="P37" s="1"/>
      <c r="Q37" s="1"/>
      <c r="R37" s="1"/>
      <c r="S37" s="1"/>
      <c r="T37" s="1"/>
      <c r="U37" s="1"/>
      <c r="V37" s="25"/>
      <c r="W37" s="1"/>
      <c r="X37" s="1"/>
      <c r="Y37" s="1"/>
    </row>
    <row r="38" spans="1:25" s="2" customFormat="1" ht="17.7" customHeight="1">
      <c r="A38" s="24"/>
      <c r="B38" s="15"/>
      <c r="C38" s="1"/>
      <c r="D38" s="1"/>
      <c r="E38" s="1"/>
      <c r="F38" s="1"/>
      <c r="G38" s="1"/>
      <c r="H38" s="1"/>
      <c r="I38" s="1"/>
      <c r="J38" s="1"/>
      <c r="K38" s="12"/>
      <c r="L38" s="10"/>
      <c r="M38" s="1"/>
      <c r="N38" s="1"/>
      <c r="O38" s="1"/>
      <c r="P38" s="1"/>
      <c r="Q38" s="1"/>
      <c r="R38" s="1"/>
      <c r="S38" s="1"/>
      <c r="T38" s="1"/>
      <c r="U38" s="1"/>
      <c r="V38" s="25"/>
      <c r="W38" s="1"/>
      <c r="X38" s="1"/>
      <c r="Y38" s="1"/>
    </row>
    <row r="39" spans="1:25" s="2" customFormat="1" ht="17.7" customHeight="1">
      <c r="A39" s="24"/>
      <c r="B39" s="15"/>
      <c r="C39" s="1"/>
      <c r="D39" s="1"/>
      <c r="E39" s="1"/>
      <c r="F39" s="1"/>
      <c r="G39" s="1"/>
      <c r="H39" s="1"/>
      <c r="I39" s="1"/>
      <c r="J39" s="1"/>
      <c r="K39" s="12"/>
      <c r="L39" s="10"/>
      <c r="M39" s="1"/>
      <c r="N39" s="1"/>
      <c r="O39" s="1"/>
      <c r="P39" s="1"/>
      <c r="Q39" s="1"/>
      <c r="R39" s="1"/>
      <c r="S39" s="1"/>
      <c r="T39" s="1"/>
      <c r="U39" s="1"/>
      <c r="V39" s="25"/>
      <c r="W39" s="1"/>
      <c r="X39" s="1"/>
      <c r="Y39" s="1"/>
    </row>
    <row r="40" spans="1:25" s="2" customFormat="1" ht="17.7" customHeight="1">
      <c r="A40" s="24"/>
      <c r="B40" s="15"/>
      <c r="C40" s="1"/>
      <c r="D40" s="1"/>
      <c r="E40" s="1"/>
      <c r="F40" s="1"/>
      <c r="G40" s="1"/>
      <c r="H40" s="1"/>
      <c r="I40" s="1"/>
      <c r="J40" s="1"/>
      <c r="K40" s="12"/>
      <c r="L40" s="10"/>
      <c r="M40" s="1"/>
      <c r="N40" s="1"/>
      <c r="O40" s="1"/>
      <c r="P40" s="1"/>
      <c r="Q40" s="1"/>
      <c r="R40" s="1"/>
      <c r="S40" s="1"/>
      <c r="T40" s="1"/>
      <c r="U40" s="1"/>
      <c r="V40" s="25"/>
      <c r="W40" s="1"/>
      <c r="X40" s="1"/>
      <c r="Y40" s="1"/>
    </row>
    <row r="41" spans="1:25" s="2" customFormat="1" ht="17.7" customHeight="1">
      <c r="A41" s="24"/>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24"/>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24"/>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24"/>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146" t="s">
        <v>86</v>
      </c>
      <c r="B46" s="147"/>
      <c r="C46" s="147"/>
      <c r="D46" s="147"/>
      <c r="E46" s="147"/>
      <c r="F46" s="147"/>
      <c r="G46" s="147"/>
      <c r="H46" s="147"/>
      <c r="I46" s="147"/>
      <c r="J46" s="147"/>
      <c r="K46" s="147"/>
      <c r="L46" s="147"/>
      <c r="M46" s="147"/>
      <c r="N46" s="147"/>
      <c r="O46" s="147"/>
      <c r="P46" s="147"/>
      <c r="Q46" s="147"/>
      <c r="R46" s="147"/>
      <c r="S46" s="147"/>
      <c r="T46" s="147"/>
      <c r="U46" s="147"/>
      <c r="V46" s="148"/>
      <c r="W46" s="1"/>
      <c r="X46" s="13"/>
      <c r="Y46" s="1"/>
    </row>
    <row r="47" spans="1:25" s="2" customFormat="1" ht="48.75" customHeight="1">
      <c r="A47" s="43" t="s">
        <v>87</v>
      </c>
      <c r="B47" s="44"/>
      <c r="C47" s="130" t="s">
        <v>88</v>
      </c>
      <c r="D47" s="130"/>
      <c r="E47" s="130"/>
      <c r="F47" s="130"/>
      <c r="G47" s="130"/>
      <c r="H47" s="130"/>
      <c r="I47" s="130"/>
      <c r="J47" s="130"/>
      <c r="K47" s="130"/>
      <c r="L47" s="130"/>
      <c r="M47" s="130"/>
      <c r="N47" s="130"/>
      <c r="O47" s="130"/>
      <c r="P47" s="130"/>
      <c r="Q47" s="130"/>
      <c r="R47" s="130"/>
      <c r="S47" s="130"/>
      <c r="T47" s="130"/>
      <c r="U47" s="130"/>
      <c r="V47" s="130"/>
      <c r="W47" s="10"/>
      <c r="X47" s="10"/>
      <c r="Y47" s="10"/>
    </row>
    <row r="48" spans="1:25" s="2" customFormat="1" ht="48.75" customHeight="1">
      <c r="A48" s="43" t="s">
        <v>89</v>
      </c>
      <c r="B48" s="44"/>
      <c r="C48" s="130" t="s">
        <v>284</v>
      </c>
      <c r="D48" s="130"/>
      <c r="E48" s="130"/>
      <c r="F48" s="130"/>
      <c r="G48" s="130"/>
      <c r="H48" s="130"/>
      <c r="I48" s="130"/>
      <c r="J48" s="130"/>
      <c r="K48" s="130"/>
      <c r="L48" s="130"/>
      <c r="M48" s="130"/>
      <c r="N48" s="130"/>
      <c r="O48" s="130"/>
      <c r="P48" s="130"/>
      <c r="Q48" s="130"/>
      <c r="R48" s="130"/>
      <c r="S48" s="130"/>
      <c r="T48" s="130"/>
      <c r="U48" s="130"/>
      <c r="V48" s="130"/>
      <c r="W48" s="10"/>
      <c r="X48" s="10"/>
      <c r="Y48" s="10"/>
    </row>
    <row r="49" spans="1:25" s="2" customFormat="1" ht="48.75" customHeight="1">
      <c r="A49" s="43" t="s">
        <v>282</v>
      </c>
      <c r="B49" s="44"/>
      <c r="C49" s="42"/>
      <c r="D49" s="42"/>
      <c r="E49" s="42"/>
      <c r="F49" s="42"/>
      <c r="G49" s="42"/>
      <c r="H49" s="42"/>
      <c r="I49" s="42"/>
      <c r="J49" s="42"/>
      <c r="K49" s="42"/>
      <c r="L49" s="42"/>
      <c r="M49" s="42"/>
      <c r="N49" s="42"/>
      <c r="O49" s="42"/>
      <c r="P49" s="42"/>
      <c r="Q49" s="42"/>
      <c r="R49" s="42"/>
      <c r="S49" s="42"/>
      <c r="T49" s="42"/>
      <c r="U49" s="42"/>
      <c r="V49" s="42"/>
      <c r="W49" s="10">
        <f>LEN(C49)</f>
        <v>0</v>
      </c>
      <c r="X49" s="10"/>
      <c r="Y49" s="10"/>
    </row>
    <row r="50" spans="1:25" s="2" customFormat="1" ht="18" customHeight="1">
      <c r="A50" s="123" t="s">
        <v>90</v>
      </c>
      <c r="B50" s="124"/>
      <c r="C50" s="124"/>
      <c r="D50" s="124"/>
      <c r="E50" s="124"/>
      <c r="F50" s="124"/>
      <c r="G50" s="124"/>
      <c r="H50" s="124"/>
      <c r="I50" s="124"/>
      <c r="J50" s="124"/>
      <c r="K50" s="124"/>
      <c r="L50" s="124"/>
      <c r="M50" s="124"/>
      <c r="N50" s="124"/>
      <c r="O50" s="124"/>
      <c r="P50" s="124"/>
      <c r="Q50" s="124"/>
      <c r="R50" s="124"/>
      <c r="S50" s="124"/>
      <c r="T50" s="124"/>
      <c r="U50" s="124"/>
      <c r="V50" s="125"/>
      <c r="W50" s="14"/>
      <c r="X50" s="15"/>
      <c r="Y50" s="12"/>
    </row>
    <row r="51" spans="1:25" s="2" customFormat="1" ht="32.25" customHeight="1">
      <c r="A51" s="43" t="s">
        <v>87</v>
      </c>
      <c r="B51" s="44"/>
      <c r="C51" s="130" t="s">
        <v>36</v>
      </c>
      <c r="D51" s="130"/>
      <c r="E51" s="130"/>
      <c r="F51" s="130"/>
      <c r="G51" s="130"/>
      <c r="H51" s="130"/>
      <c r="I51" s="130"/>
      <c r="J51" s="130"/>
      <c r="K51" s="130"/>
      <c r="L51" s="130"/>
      <c r="M51" s="130"/>
      <c r="N51" s="130"/>
      <c r="O51" s="130"/>
      <c r="P51" s="130"/>
      <c r="Q51" s="130"/>
      <c r="R51" s="130"/>
      <c r="S51" s="130"/>
      <c r="T51" s="130"/>
      <c r="U51" s="130"/>
      <c r="V51" s="130"/>
      <c r="W51" s="10"/>
      <c r="X51" s="15"/>
      <c r="Y51" s="12"/>
    </row>
    <row r="52" spans="1:25" s="2" customFormat="1" ht="32.25" customHeight="1">
      <c r="A52" s="43" t="s">
        <v>89</v>
      </c>
      <c r="B52" s="44"/>
      <c r="C52" s="130" t="s">
        <v>36</v>
      </c>
      <c r="D52" s="130"/>
      <c r="E52" s="130"/>
      <c r="F52" s="130"/>
      <c r="G52" s="130"/>
      <c r="H52" s="130"/>
      <c r="I52" s="130"/>
      <c r="J52" s="130"/>
      <c r="K52" s="130"/>
      <c r="L52" s="130"/>
      <c r="M52" s="130"/>
      <c r="N52" s="130"/>
      <c r="O52" s="130"/>
      <c r="P52" s="130"/>
      <c r="Q52" s="130"/>
      <c r="R52" s="130"/>
      <c r="S52" s="130"/>
      <c r="T52" s="130"/>
      <c r="U52" s="130"/>
      <c r="V52" s="130"/>
      <c r="W52" s="10"/>
      <c r="X52" s="15"/>
      <c r="Y52" s="12"/>
    </row>
    <row r="53" spans="1:25" s="2" customFormat="1" ht="32.25" customHeight="1">
      <c r="A53" s="43" t="s">
        <v>282</v>
      </c>
      <c r="B53" s="44"/>
      <c r="C53" s="42"/>
      <c r="D53" s="42"/>
      <c r="E53" s="42"/>
      <c r="F53" s="42"/>
      <c r="G53" s="42"/>
      <c r="H53" s="42"/>
      <c r="I53" s="42"/>
      <c r="J53" s="42"/>
      <c r="K53" s="42"/>
      <c r="L53" s="42"/>
      <c r="M53" s="42"/>
      <c r="N53" s="42"/>
      <c r="O53" s="42"/>
      <c r="P53" s="42"/>
      <c r="Q53" s="42"/>
      <c r="R53" s="42"/>
      <c r="S53" s="42"/>
      <c r="T53" s="42"/>
      <c r="U53" s="42"/>
      <c r="V53" s="42"/>
      <c r="W53" s="10">
        <f>LEN(C53)</f>
        <v>0</v>
      </c>
      <c r="X53" s="15"/>
      <c r="Y53" s="12"/>
    </row>
    <row r="54" spans="1:25" s="2" customFormat="1" ht="20.399999999999999" customHeight="1">
      <c r="A54" s="123" t="s">
        <v>91</v>
      </c>
      <c r="B54" s="124"/>
      <c r="C54" s="124"/>
      <c r="D54" s="124"/>
      <c r="E54" s="124"/>
      <c r="F54" s="124"/>
      <c r="G54" s="124"/>
      <c r="H54" s="124"/>
      <c r="I54" s="124"/>
      <c r="J54" s="124"/>
      <c r="K54" s="124"/>
      <c r="L54" s="124"/>
      <c r="M54" s="124"/>
      <c r="N54" s="124"/>
      <c r="O54" s="124"/>
      <c r="P54" s="124"/>
      <c r="Q54" s="124"/>
      <c r="R54" s="124"/>
      <c r="S54" s="124"/>
      <c r="T54" s="124"/>
      <c r="U54" s="124"/>
      <c r="V54" s="125"/>
      <c r="W54" s="14"/>
      <c r="X54" s="15"/>
      <c r="Y54" s="12"/>
    </row>
    <row r="55" spans="1:25" s="2" customFormat="1" ht="32.25" customHeight="1">
      <c r="A55" s="43" t="s">
        <v>87</v>
      </c>
      <c r="B55" s="44"/>
      <c r="C55" s="130" t="s">
        <v>23</v>
      </c>
      <c r="D55" s="130"/>
      <c r="E55" s="130"/>
      <c r="F55" s="130"/>
      <c r="G55" s="130"/>
      <c r="H55" s="130"/>
      <c r="I55" s="130"/>
      <c r="J55" s="130"/>
      <c r="K55" s="130"/>
      <c r="L55" s="130"/>
      <c r="M55" s="130"/>
      <c r="N55" s="130"/>
      <c r="O55" s="130"/>
      <c r="P55" s="130"/>
      <c r="Q55" s="130"/>
      <c r="R55" s="130"/>
      <c r="S55" s="130"/>
      <c r="T55" s="130"/>
      <c r="U55" s="130"/>
      <c r="V55" s="130"/>
      <c r="W55" s="14"/>
      <c r="X55" s="15"/>
      <c r="Y55" s="12"/>
    </row>
    <row r="56" spans="1:25" s="2" customFormat="1" ht="32.25" customHeight="1">
      <c r="A56" s="43" t="s">
        <v>89</v>
      </c>
      <c r="B56" s="44"/>
      <c r="C56" s="130" t="s">
        <v>92</v>
      </c>
      <c r="D56" s="130"/>
      <c r="E56" s="130"/>
      <c r="F56" s="130"/>
      <c r="G56" s="130"/>
      <c r="H56" s="130"/>
      <c r="I56" s="130"/>
      <c r="J56" s="130"/>
      <c r="K56" s="130"/>
      <c r="L56" s="130"/>
      <c r="M56" s="130"/>
      <c r="N56" s="130"/>
      <c r="O56" s="130"/>
      <c r="P56" s="130"/>
      <c r="Q56" s="130"/>
      <c r="R56" s="130"/>
      <c r="S56" s="130"/>
      <c r="T56" s="130"/>
      <c r="U56" s="130"/>
      <c r="V56" s="130"/>
      <c r="W56" s="14"/>
      <c r="X56" s="15"/>
      <c r="Y56" s="12"/>
    </row>
    <row r="57" spans="1:25" s="2" customFormat="1" ht="32.25" customHeight="1">
      <c r="A57" s="43" t="s">
        <v>282</v>
      </c>
      <c r="B57" s="44"/>
      <c r="C57" s="42"/>
      <c r="D57" s="42"/>
      <c r="E57" s="42"/>
      <c r="F57" s="42"/>
      <c r="G57" s="42"/>
      <c r="H57" s="42"/>
      <c r="I57" s="42"/>
      <c r="J57" s="42"/>
      <c r="K57" s="42"/>
      <c r="L57" s="42"/>
      <c r="M57" s="42"/>
      <c r="N57" s="42"/>
      <c r="O57" s="42"/>
      <c r="P57" s="42"/>
      <c r="Q57" s="42"/>
      <c r="R57" s="42"/>
      <c r="S57" s="42"/>
      <c r="T57" s="42"/>
      <c r="U57" s="42"/>
      <c r="V57" s="42"/>
      <c r="W57" s="14"/>
      <c r="X57" s="15"/>
      <c r="Y57" s="12"/>
    </row>
    <row r="58" spans="1:25" s="2" customFormat="1" ht="16.2" customHeight="1">
      <c r="A58" s="126" t="s">
        <v>93</v>
      </c>
      <c r="B58" s="126"/>
      <c r="C58" s="126"/>
      <c r="D58" s="126"/>
      <c r="E58" s="126"/>
      <c r="F58" s="126"/>
      <c r="G58" s="126"/>
      <c r="H58" s="126"/>
      <c r="I58" s="126"/>
      <c r="J58" s="126"/>
      <c r="K58" s="126"/>
      <c r="L58" s="126"/>
      <c r="M58" s="126"/>
      <c r="N58" s="126"/>
      <c r="O58" s="126"/>
      <c r="P58" s="126"/>
      <c r="Q58" s="126"/>
      <c r="R58" s="126"/>
      <c r="S58" s="126"/>
      <c r="T58" s="126"/>
      <c r="U58" s="126"/>
      <c r="V58" s="126"/>
      <c r="W58" s="14"/>
      <c r="X58" s="15"/>
      <c r="Y58" s="12"/>
    </row>
    <row r="59" spans="1:25" s="2" customFormat="1" ht="15.6" customHeight="1">
      <c r="A59" s="19" t="s">
        <v>3</v>
      </c>
      <c r="B59" s="127" t="s">
        <v>94</v>
      </c>
      <c r="C59" s="128"/>
      <c r="D59" s="129" t="s">
        <v>95</v>
      </c>
      <c r="E59" s="127"/>
      <c r="F59" s="127"/>
      <c r="G59" s="127"/>
      <c r="H59" s="127"/>
      <c r="I59" s="127"/>
      <c r="J59" s="128"/>
      <c r="K59" s="129" t="s">
        <v>96</v>
      </c>
      <c r="L59" s="127"/>
      <c r="M59" s="127"/>
      <c r="N59" s="127"/>
      <c r="O59" s="127"/>
      <c r="P59" s="127"/>
      <c r="Q59" s="128"/>
      <c r="R59" s="129" t="s">
        <v>97</v>
      </c>
      <c r="S59" s="127"/>
      <c r="T59" s="127"/>
      <c r="U59" s="127"/>
      <c r="V59" s="128"/>
      <c r="W59" s="14"/>
      <c r="X59" s="15"/>
      <c r="Y59" s="12"/>
    </row>
    <row r="60" spans="1:25" s="2" customFormat="1" ht="35.25" customHeight="1">
      <c r="A60" s="18">
        <v>1</v>
      </c>
      <c r="B60" s="136">
        <v>45685</v>
      </c>
      <c r="C60" s="66"/>
      <c r="D60" s="137" t="s">
        <v>98</v>
      </c>
      <c r="E60" s="137"/>
      <c r="F60" s="137"/>
      <c r="G60" s="137"/>
      <c r="H60" s="137"/>
      <c r="I60" s="137"/>
      <c r="J60" s="137"/>
      <c r="K60" s="138" t="s">
        <v>99</v>
      </c>
      <c r="L60" s="130"/>
      <c r="M60" s="130"/>
      <c r="N60" s="130"/>
      <c r="O60" s="130"/>
      <c r="P60" s="130"/>
      <c r="Q60" s="139"/>
      <c r="R60" s="136">
        <v>45734</v>
      </c>
      <c r="S60" s="66"/>
      <c r="T60" s="66"/>
      <c r="U60" s="66"/>
      <c r="V60" s="66"/>
      <c r="W60" s="14"/>
      <c r="X60" s="15"/>
      <c r="Y60" s="12"/>
    </row>
    <row r="61" spans="1:25" s="2" customFormat="1" ht="15.6" customHeight="1">
      <c r="A61" s="143" t="s">
        <v>100</v>
      </c>
      <c r="B61" s="144"/>
      <c r="C61" s="144"/>
      <c r="D61" s="144"/>
      <c r="E61" s="144"/>
      <c r="F61" s="144"/>
      <c r="G61" s="144"/>
      <c r="H61" s="144"/>
      <c r="I61" s="144"/>
      <c r="J61" s="144"/>
      <c r="K61" s="144"/>
      <c r="L61" s="144"/>
      <c r="M61" s="144"/>
      <c r="N61" s="144"/>
      <c r="O61" s="144"/>
      <c r="P61" s="144"/>
      <c r="Q61" s="144"/>
      <c r="R61" s="144"/>
      <c r="S61" s="144"/>
      <c r="T61" s="144"/>
      <c r="U61" s="144"/>
      <c r="V61" s="145"/>
      <c r="W61" s="14"/>
      <c r="X61" s="15"/>
      <c r="Y61" s="12"/>
    </row>
    <row r="62" spans="1:25" s="2" customFormat="1" ht="26.7" customHeight="1">
      <c r="A62" s="16" t="s">
        <v>101</v>
      </c>
      <c r="B62" s="67" t="s">
        <v>102</v>
      </c>
      <c r="C62" s="68"/>
      <c r="D62" s="68"/>
      <c r="E62" s="68"/>
      <c r="F62" s="68"/>
      <c r="G62" s="68"/>
      <c r="H62" s="68"/>
      <c r="I62" s="68"/>
      <c r="J62" s="68"/>
      <c r="K62" s="68"/>
      <c r="L62" s="69"/>
      <c r="M62" s="141" t="s">
        <v>103</v>
      </c>
      <c r="N62" s="142"/>
      <c r="O62" s="67" t="s">
        <v>104</v>
      </c>
      <c r="P62" s="68"/>
      <c r="Q62" s="68"/>
      <c r="R62" s="68"/>
      <c r="S62" s="68"/>
      <c r="T62" s="68"/>
      <c r="U62" s="68"/>
      <c r="V62" s="69"/>
      <c r="W62" s="1"/>
      <c r="X62" s="1"/>
      <c r="Y62" s="1"/>
    </row>
    <row r="63" spans="1:25" s="2" customFormat="1" ht="24.6" customHeight="1">
      <c r="A63" s="16" t="s">
        <v>105</v>
      </c>
      <c r="B63" s="67" t="s">
        <v>106</v>
      </c>
      <c r="C63" s="68"/>
      <c r="D63" s="68"/>
      <c r="E63" s="68"/>
      <c r="F63" s="68"/>
      <c r="G63" s="68"/>
      <c r="H63" s="68"/>
      <c r="I63" s="68"/>
      <c r="J63" s="68"/>
      <c r="K63" s="68"/>
      <c r="L63" s="69"/>
      <c r="M63" s="141" t="s">
        <v>103</v>
      </c>
      <c r="N63" s="142"/>
      <c r="O63" s="67" t="s">
        <v>107</v>
      </c>
      <c r="P63" s="68"/>
      <c r="Q63" s="68"/>
      <c r="R63" s="68"/>
      <c r="S63" s="68"/>
      <c r="T63" s="68"/>
      <c r="U63" s="68"/>
      <c r="V63" s="69"/>
      <c r="W63" s="1"/>
      <c r="X63" s="1"/>
      <c r="Y63" s="1"/>
    </row>
    <row r="64" spans="1:25" s="2" customFormat="1" ht="27.6" customHeight="1">
      <c r="A64" s="16" t="s">
        <v>108</v>
      </c>
      <c r="B64" s="67" t="s">
        <v>109</v>
      </c>
      <c r="C64" s="68"/>
      <c r="D64" s="68"/>
      <c r="E64" s="68"/>
      <c r="F64" s="68"/>
      <c r="G64" s="68"/>
      <c r="H64" s="68"/>
      <c r="I64" s="68"/>
      <c r="J64" s="68"/>
      <c r="K64" s="68"/>
      <c r="L64" s="69"/>
      <c r="M64" s="141" t="s">
        <v>103</v>
      </c>
      <c r="N64" s="142"/>
      <c r="O64" s="67" t="s">
        <v>110</v>
      </c>
      <c r="P64" s="68"/>
      <c r="Q64" s="68"/>
      <c r="R64" s="68"/>
      <c r="S64" s="68"/>
      <c r="T64" s="68"/>
      <c r="U64" s="68"/>
      <c r="V64" s="69"/>
      <c r="W64" s="1"/>
      <c r="X64" s="1"/>
      <c r="Y64" s="1"/>
    </row>
    <row r="65" spans="1:25" s="2" customFormat="1" ht="13.5" customHeight="1">
      <c r="A65" s="143" t="s">
        <v>111</v>
      </c>
      <c r="B65" s="144"/>
      <c r="C65" s="144"/>
      <c r="D65" s="144"/>
      <c r="E65" s="144"/>
      <c r="F65" s="144"/>
      <c r="G65" s="144"/>
      <c r="H65" s="144"/>
      <c r="I65" s="144"/>
      <c r="J65" s="144"/>
      <c r="K65" s="144"/>
      <c r="L65" s="144"/>
      <c r="M65" s="144"/>
      <c r="N65" s="144"/>
      <c r="O65" s="144"/>
      <c r="P65" s="144"/>
      <c r="Q65" s="144"/>
      <c r="R65" s="144"/>
      <c r="S65" s="144"/>
      <c r="T65" s="144"/>
      <c r="U65" s="144"/>
      <c r="V65" s="145"/>
      <c r="W65" s="1"/>
      <c r="X65" s="1"/>
      <c r="Y65" s="1"/>
    </row>
    <row r="66" spans="1:25" s="2" customFormat="1" ht="19.95" customHeight="1">
      <c r="A66" s="29" t="s">
        <v>112</v>
      </c>
      <c r="B66" s="131" t="s">
        <v>113</v>
      </c>
      <c r="C66" s="132"/>
      <c r="D66" s="132"/>
      <c r="E66" s="132"/>
      <c r="F66" s="132"/>
      <c r="G66" s="132"/>
      <c r="H66" s="132"/>
      <c r="I66" s="132"/>
      <c r="J66" s="132"/>
      <c r="K66" s="132"/>
      <c r="L66" s="133"/>
      <c r="M66" s="134" t="s">
        <v>103</v>
      </c>
      <c r="N66" s="135"/>
      <c r="O66" s="131" t="s">
        <v>114</v>
      </c>
      <c r="P66" s="132"/>
      <c r="Q66" s="132"/>
      <c r="R66" s="132"/>
      <c r="S66" s="132"/>
      <c r="T66" s="132"/>
      <c r="U66" s="132"/>
      <c r="V66" s="133"/>
      <c r="W66" s="1"/>
      <c r="X66" s="1"/>
      <c r="Y66" s="1"/>
    </row>
    <row r="67" spans="1:25" ht="13.5" customHeight="1">
      <c r="A67" s="140" t="s">
        <v>115</v>
      </c>
      <c r="B67" s="140"/>
      <c r="C67" s="140"/>
      <c r="D67" s="140"/>
      <c r="E67" s="140"/>
      <c r="F67" s="140"/>
      <c r="G67" s="140"/>
      <c r="H67" s="140"/>
      <c r="I67" s="140"/>
      <c r="J67" s="140"/>
      <c r="K67" s="140"/>
      <c r="L67" s="140"/>
      <c r="M67" s="140"/>
      <c r="N67" s="140"/>
      <c r="O67" s="140"/>
      <c r="P67" s="140"/>
      <c r="Q67" s="140"/>
      <c r="R67" s="140"/>
      <c r="S67" s="140"/>
      <c r="T67" s="140"/>
      <c r="U67" s="140"/>
      <c r="V67" s="140"/>
    </row>
  </sheetData>
  <sheetProtection algorithmName="SHA-512" hashValue="QmyW02DXQ7CWTCqs3m/ZKxwwZt0EOY8Y3CT9eh2Oz1LUFap+/KNo8dCCbtIxNOmDeQmfUYYJ9NNiX6p9lWxpnw==" saltValue="X0vV02omi8rCtN3YONlG6A==" spinCount="100000" sheet="1" formatCells="0" formatColumns="0" formatRows="0" insertColumns="0" insertRows="0" insertHyperlinks="0" deleteColumns="0" deleteRows="0" sort="0" autoFilter="0" pivotTables="0"/>
  <mergeCells count="161">
    <mergeCell ref="A67:V67"/>
    <mergeCell ref="C27:G27"/>
    <mergeCell ref="H27:L27"/>
    <mergeCell ref="M27:Q27"/>
    <mergeCell ref="R27:V27"/>
    <mergeCell ref="C28:G28"/>
    <mergeCell ref="B63:L63"/>
    <mergeCell ref="M63:N63"/>
    <mergeCell ref="O63:V63"/>
    <mergeCell ref="B64:L64"/>
    <mergeCell ref="M64:N64"/>
    <mergeCell ref="O64:V64"/>
    <mergeCell ref="A61:V61"/>
    <mergeCell ref="B62:L62"/>
    <mergeCell ref="M62:N62"/>
    <mergeCell ref="O62:V62"/>
    <mergeCell ref="R29:V29"/>
    <mergeCell ref="A65:V65"/>
    <mergeCell ref="A46:V46"/>
    <mergeCell ref="A51:B51"/>
    <mergeCell ref="C51:V51"/>
    <mergeCell ref="A55:B55"/>
    <mergeCell ref="C55:V55"/>
    <mergeCell ref="R60:V60"/>
    <mergeCell ref="A50:V50"/>
    <mergeCell ref="A54:V54"/>
    <mergeCell ref="A58:V58"/>
    <mergeCell ref="B59:C59"/>
    <mergeCell ref="D59:J59"/>
    <mergeCell ref="A47:B47"/>
    <mergeCell ref="C47:V47"/>
    <mergeCell ref="B66:L66"/>
    <mergeCell ref="M66:N66"/>
    <mergeCell ref="O66:V66"/>
    <mergeCell ref="B60:C60"/>
    <mergeCell ref="D60:J60"/>
    <mergeCell ref="K60:Q60"/>
    <mergeCell ref="K59:Q59"/>
    <mergeCell ref="R59:V59"/>
    <mergeCell ref="A48:B48"/>
    <mergeCell ref="C48:V48"/>
    <mergeCell ref="A52:B52"/>
    <mergeCell ref="C52:V52"/>
    <mergeCell ref="A56:B56"/>
    <mergeCell ref="C56:V56"/>
    <mergeCell ref="A49:B49"/>
    <mergeCell ref="C49:V49"/>
    <mergeCell ref="A53:B53"/>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Q29"/>
    <mergeCell ref="A30:V30"/>
    <mergeCell ref="G32:H33"/>
    <mergeCell ref="I32:L32"/>
    <mergeCell ref="M32:N33"/>
    <mergeCell ref="O32:P33"/>
    <mergeCell ref="Q32:V32"/>
    <mergeCell ref="I33:J33"/>
    <mergeCell ref="Q33:V36"/>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Q28"/>
    <mergeCell ref="R28:V28"/>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C53:V53"/>
    <mergeCell ref="A57:B57"/>
    <mergeCell ref="C57:V57"/>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s>
  <dataValidations count="3">
    <dataValidation type="textLength" allowBlank="1" showInputMessage="1" showErrorMessage="1" sqref="C47:V47 C49:V49" xr:uid="{6BA38EA8-38AF-42B7-81DB-3168394400D2}">
      <formula1>1</formula1>
      <formula2>700</formula2>
    </dataValidation>
    <dataValidation type="textLength" allowBlank="1" showInputMessage="1" showErrorMessage="1" sqref="C51:V53" xr:uid="{2CD8215F-F07E-44A5-BA7B-FF0B2CD00459}">
      <formula1>1</formula1>
      <formula2>300</formula2>
    </dataValidation>
    <dataValidation type="textLength" allowBlank="1" showInputMessage="1" showErrorMessage="1" sqref="C48:V48" xr:uid="{9EF052CC-B870-479F-9861-29D5227AD2B5}">
      <formula1>1</formula1>
      <formula2>800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AFB4767-CA99-4E31-AD65-9FF264A8B316}">
          <x14:formula1>
            <xm:f>lista!$R$2:$R$21</xm:f>
          </x14:formula1>
          <xm:sqref>U11:V11</xm:sqref>
        </x14:dataValidation>
        <x14:dataValidation type="list" allowBlank="1" showInputMessage="1" showErrorMessage="1" xr:uid="{336B48C0-398C-42EE-8D68-CF4D0E9C4EE4}">
          <x14:formula1>
            <xm:f>lista!$K$2:$K$24</xm:f>
          </x14:formula1>
          <xm:sqref>H13</xm:sqref>
        </x14:dataValidation>
        <x14:dataValidation type="list" allowBlank="1" showInputMessage="1" showErrorMessage="1" xr:uid="{490A3CF9-E44F-4F5E-8E2B-E974898E6AE0}">
          <x14:formula1>
            <xm:f>lista!$L$2:$L$21</xm:f>
          </x14:formula1>
          <xm:sqref>H8:R8</xm:sqref>
        </x14:dataValidation>
        <x14:dataValidation type="list" allowBlank="1" showInputMessage="1" showErrorMessage="1" xr:uid="{24921F82-4D65-4602-A4F4-D1123FA4C9BD}">
          <x14:formula1>
            <xm:f>lista!$M$2:$M$21</xm:f>
          </x14:formula1>
          <xm:sqref>S8:V8</xm:sqref>
        </x14:dataValidation>
        <x14:dataValidation type="list" allowBlank="1" showInputMessage="1" showErrorMessage="1" xr:uid="{3B0E4461-383B-4B9E-BFB1-3CA72F8980BC}">
          <x14:formula1>
            <xm:f>lista!$Q$2:$Q$3</xm:f>
          </x14:formula1>
          <xm:sqref>O11:Q11</xm:sqref>
        </x14:dataValidation>
        <x14:dataValidation type="list" allowBlank="1" showInputMessage="1" showErrorMessage="1" xr:uid="{5BE1EC9D-1EA3-4F4A-90B1-9F0088B221CF}">
          <x14:formula1>
            <xm:f>lista!$I$2:$I$7</xm:f>
          </x14:formula1>
          <xm:sqref>A13:B13</xm:sqref>
        </x14:dataValidation>
        <x14:dataValidation type="list" allowBlank="1" showInputMessage="1" showErrorMessage="1" xr:uid="{312E5196-9481-444E-B8AE-FD9A260A84F1}">
          <x14:formula1>
            <xm:f>lista!$H$2:$H$5</xm:f>
          </x14:formula1>
          <xm:sqref>T16:V17</xm:sqref>
        </x14:dataValidation>
        <x14:dataValidation type="list" allowBlank="1" showInputMessage="1" showErrorMessage="1" xr:uid="{CA142A3E-CC82-4719-A161-2C1700D3D41F}">
          <x14:formula1>
            <xm:f>lista!$G$2:$G$5</xm:f>
          </x14:formula1>
          <xm:sqref>Q16:S17</xm:sqref>
        </x14:dataValidation>
        <x14:dataValidation type="list" allowBlank="1" showInputMessage="1" showErrorMessage="1" xr:uid="{AFE3794D-3C8C-4313-91DB-17B74471F153}">
          <x14:formula1>
            <xm:f>lista!$C$2:$C$3</xm:f>
          </x14:formula1>
          <xm:sqref>P20:R20</xm:sqref>
        </x14:dataValidation>
        <x14:dataValidation type="list" allowBlank="1" showInputMessage="1" showErrorMessage="1" xr:uid="{352B0873-1081-440A-B6F7-FABDA6E0ACBA}">
          <x14:formula1>
            <xm:f>lista!$E$2:$E$3</xm:f>
          </x14:formula1>
          <xm:sqref>S20:V20</xm:sqref>
        </x14:dataValidation>
        <x14:dataValidation type="list" allowBlank="1" showInputMessage="1" showErrorMessage="1" xr:uid="{77AEB398-1A06-414E-AB47-8A0013721E73}">
          <x14:formula1>
            <xm:f>lista!$D$2:$D$3</xm:f>
          </x14:formula1>
          <xm:sqref>L20:O20</xm:sqref>
        </x14:dataValidation>
        <x14:dataValidation type="list" allowBlank="1" showInputMessage="1" showErrorMessage="1" xr:uid="{85EB2A1A-B026-4DD6-AD03-1D0CF7A7FB7E}">
          <x14:formula1>
            <xm:f>lista!$F$2:$F$9</xm:f>
          </x14:formula1>
          <xm:sqref>D20:G20</xm:sqref>
        </x14:dataValidation>
        <x14:dataValidation type="list" allowBlank="1" showInputMessage="1" showErrorMessage="1" xr:uid="{EE4246F8-21FC-4567-88E9-F664E12231B0}">
          <x14:formula1>
            <xm:f>lista!$O$2:$O$3</xm:f>
          </x14:formula1>
          <xm:sqref>A20:C20</xm:sqref>
        </x14:dataValidation>
        <x14:dataValidation type="list" allowBlank="1" showInputMessage="1" showErrorMessage="1" xr:uid="{3B559CB8-A300-488F-8295-6FE84A942874}">
          <x14:formula1>
            <xm:f>lista!$B$2:$B$8</xm:f>
          </x14:formula1>
          <xm:sqref>F16:I17</xm:sqref>
        </x14:dataValidation>
        <x14:dataValidation type="list" allowBlank="1" showInputMessage="1" showErrorMessage="1" xr:uid="{63023804-7CA7-4EA2-B350-8F09D8E5B99E}">
          <x14:formula1>
            <xm:f>lista!$A$2:$A$13</xm:f>
          </x14:formula1>
          <xm:sqref>F11:N11</xm:sqref>
        </x14:dataValidation>
        <x14:dataValidation type="list" allowBlank="1" showInputMessage="1" showErrorMessage="1" xr:uid="{EF6720E5-A965-48C1-BB1F-6CC12A10C596}">
          <x14:formula1>
            <xm:f>lista!$J$2:$J$13</xm:f>
          </x14:formula1>
          <xm:sqref>C13</xm:sqref>
        </x14:dataValidation>
        <x14:dataValidation type="list" allowBlank="1" showInputMessage="1" showErrorMessage="1" xr:uid="{A86D5BA0-67D9-4971-BF64-459F20B4FE3C}">
          <x14:formula1>
            <xm:f>lista!$N$2:$N$5</xm:f>
          </x14:formula1>
          <xm:sqref>A8:G8</xm:sqref>
        </x14:dataValidation>
        <x14:dataValidation type="list" allowBlank="1" showInputMessage="1" showErrorMessage="1" xr:uid="{36254C63-6389-4DB6-B30F-81155C9D59D8}">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8885-0C5F-42EE-B636-486A8B021219}">
  <sheetPr>
    <pageSetUpPr fitToPage="1"/>
  </sheetPr>
  <dimension ref="A1:AA65"/>
  <sheetViews>
    <sheetView showGridLines="0" view="pageBreakPreview" topLeftCell="A17" zoomScale="80" zoomScaleNormal="100" zoomScaleSheetLayoutView="80" workbookViewId="0">
      <selection activeCell="E39" sqref="E39"/>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8.0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53"/>
      <c r="B1" s="53"/>
      <c r="C1" s="46" t="s">
        <v>0</v>
      </c>
      <c r="D1" s="46"/>
      <c r="E1" s="46"/>
      <c r="F1" s="46"/>
      <c r="G1" s="46"/>
      <c r="H1" s="46"/>
      <c r="I1" s="46"/>
      <c r="J1" s="46"/>
      <c r="K1" s="46"/>
      <c r="L1" s="46"/>
      <c r="M1" s="46"/>
      <c r="N1" s="46"/>
      <c r="O1" s="46"/>
      <c r="P1" s="46"/>
      <c r="Q1" s="54" t="s">
        <v>1</v>
      </c>
      <c r="R1" s="54"/>
      <c r="S1" s="54"/>
      <c r="T1" s="46" t="s">
        <v>2</v>
      </c>
      <c r="U1" s="46"/>
      <c r="V1" s="46"/>
    </row>
    <row r="2" spans="1:25" ht="13.8">
      <c r="A2" s="53"/>
      <c r="B2" s="53"/>
      <c r="C2" s="46"/>
      <c r="D2" s="46"/>
      <c r="E2" s="46"/>
      <c r="F2" s="46"/>
      <c r="G2" s="46"/>
      <c r="H2" s="46"/>
      <c r="I2" s="46"/>
      <c r="J2" s="46"/>
      <c r="K2" s="46"/>
      <c r="L2" s="46"/>
      <c r="M2" s="46"/>
      <c r="N2" s="46"/>
      <c r="O2" s="46"/>
      <c r="P2" s="46"/>
      <c r="Q2" s="54" t="s">
        <v>3</v>
      </c>
      <c r="R2" s="54"/>
      <c r="S2" s="54"/>
      <c r="T2" s="55" t="s">
        <v>4</v>
      </c>
      <c r="U2" s="55"/>
      <c r="V2" s="55"/>
    </row>
    <row r="3" spans="1:25" ht="13.8">
      <c r="A3" s="53"/>
      <c r="B3" s="53"/>
      <c r="C3" s="46" t="s">
        <v>5</v>
      </c>
      <c r="D3" s="46"/>
      <c r="E3" s="46"/>
      <c r="F3" s="46"/>
      <c r="G3" s="46"/>
      <c r="H3" s="46"/>
      <c r="I3" s="46"/>
      <c r="J3" s="46"/>
      <c r="K3" s="46"/>
      <c r="L3" s="46"/>
      <c r="M3" s="46"/>
      <c r="N3" s="46"/>
      <c r="O3" s="46"/>
      <c r="P3" s="46"/>
      <c r="Q3" s="54" t="s">
        <v>6</v>
      </c>
      <c r="R3" s="54"/>
      <c r="S3" s="54"/>
      <c r="T3" s="46" t="s">
        <v>7</v>
      </c>
      <c r="U3" s="46"/>
      <c r="V3" s="46"/>
    </row>
    <row r="4" spans="1:25" ht="15.6" customHeight="1">
      <c r="A4" s="53"/>
      <c r="B4" s="53"/>
      <c r="C4" s="46"/>
      <c r="D4" s="46"/>
      <c r="E4" s="46"/>
      <c r="F4" s="46"/>
      <c r="G4" s="46"/>
      <c r="H4" s="46"/>
      <c r="I4" s="46"/>
      <c r="J4" s="46"/>
      <c r="K4" s="46"/>
      <c r="L4" s="46"/>
      <c r="M4" s="46"/>
      <c r="N4" s="46"/>
      <c r="O4" s="46"/>
      <c r="P4" s="46"/>
      <c r="Q4" s="54" t="s">
        <v>8</v>
      </c>
      <c r="R4" s="54"/>
      <c r="S4" s="54"/>
      <c r="T4" s="45">
        <v>45721</v>
      </c>
      <c r="U4" s="46"/>
      <c r="V4" s="46"/>
    </row>
    <row r="5" spans="1:25" ht="9" customHeight="1">
      <c r="A5" s="47"/>
      <c r="B5" s="48"/>
      <c r="C5" s="48"/>
      <c r="D5" s="48"/>
      <c r="E5" s="48"/>
      <c r="F5" s="48"/>
      <c r="G5" s="48"/>
      <c r="H5" s="48"/>
      <c r="I5" s="48"/>
      <c r="J5" s="48"/>
      <c r="K5" s="48"/>
      <c r="L5" s="48"/>
      <c r="M5" s="48"/>
      <c r="N5" s="48"/>
      <c r="O5" s="48"/>
      <c r="P5" s="48"/>
      <c r="Q5" s="48"/>
      <c r="R5" s="48"/>
      <c r="S5" s="48"/>
      <c r="T5" s="48"/>
      <c r="U5" s="48"/>
      <c r="V5" s="49"/>
    </row>
    <row r="6" spans="1:25" ht="18.600000000000001" customHeight="1">
      <c r="A6" s="50" t="s">
        <v>9</v>
      </c>
      <c r="B6" s="51"/>
      <c r="C6" s="51"/>
      <c r="D6" s="51"/>
      <c r="E6" s="51"/>
      <c r="F6" s="51"/>
      <c r="G6" s="51"/>
      <c r="H6" s="51"/>
      <c r="I6" s="51"/>
      <c r="J6" s="51"/>
      <c r="K6" s="51"/>
      <c r="L6" s="51"/>
      <c r="M6" s="51"/>
      <c r="N6" s="51"/>
      <c r="O6" s="51"/>
      <c r="P6" s="51"/>
      <c r="Q6" s="51"/>
      <c r="R6" s="51"/>
      <c r="S6" s="51"/>
      <c r="T6" s="51"/>
      <c r="U6" s="51"/>
      <c r="V6" s="52"/>
    </row>
    <row r="7" spans="1:25" ht="16.95" customHeight="1">
      <c r="A7" s="47" t="s">
        <v>10</v>
      </c>
      <c r="B7" s="48"/>
      <c r="C7" s="48"/>
      <c r="D7" s="48"/>
      <c r="E7" s="48"/>
      <c r="F7" s="48"/>
      <c r="G7" s="49"/>
      <c r="H7" s="47" t="s">
        <v>11</v>
      </c>
      <c r="I7" s="48"/>
      <c r="J7" s="48"/>
      <c r="K7" s="48"/>
      <c r="L7" s="48"/>
      <c r="M7" s="48"/>
      <c r="N7" s="48"/>
      <c r="O7" s="48"/>
      <c r="P7" s="48"/>
      <c r="Q7" s="48"/>
      <c r="R7" s="49"/>
      <c r="S7" s="47" t="s">
        <v>12</v>
      </c>
      <c r="T7" s="48"/>
      <c r="U7" s="48"/>
      <c r="V7" s="49"/>
    </row>
    <row r="8" spans="1:25" ht="26.7" customHeight="1">
      <c r="A8" s="56" t="s">
        <v>13</v>
      </c>
      <c r="B8" s="57"/>
      <c r="C8" s="57"/>
      <c r="D8" s="57"/>
      <c r="E8" s="57"/>
      <c r="F8" s="57"/>
      <c r="G8" s="58"/>
      <c r="H8" s="56" t="s">
        <v>14</v>
      </c>
      <c r="I8" s="57"/>
      <c r="J8" s="57"/>
      <c r="K8" s="57"/>
      <c r="L8" s="57"/>
      <c r="M8" s="57"/>
      <c r="N8" s="57"/>
      <c r="O8" s="57"/>
      <c r="P8" s="57"/>
      <c r="Q8" s="57"/>
      <c r="R8" s="58"/>
      <c r="S8" s="56" t="s">
        <v>15</v>
      </c>
      <c r="T8" s="57"/>
      <c r="U8" s="57"/>
      <c r="V8" s="58"/>
    </row>
    <row r="9" spans="1:25" ht="19.2" customHeight="1">
      <c r="A9" s="50" t="s">
        <v>16</v>
      </c>
      <c r="B9" s="51"/>
      <c r="C9" s="51"/>
      <c r="D9" s="51"/>
      <c r="E9" s="51"/>
      <c r="F9" s="51"/>
      <c r="G9" s="51"/>
      <c r="H9" s="51"/>
      <c r="I9" s="51"/>
      <c r="J9" s="51"/>
      <c r="K9" s="51"/>
      <c r="L9" s="51"/>
      <c r="M9" s="51"/>
      <c r="N9" s="51"/>
      <c r="O9" s="51"/>
      <c r="P9" s="51"/>
      <c r="Q9" s="51"/>
      <c r="R9" s="51"/>
      <c r="S9" s="51"/>
      <c r="T9" s="51"/>
      <c r="U9" s="51"/>
      <c r="V9" s="52"/>
    </row>
    <row r="10" spans="1:25" ht="34.200000000000003" customHeight="1">
      <c r="A10" s="53" t="s">
        <v>17</v>
      </c>
      <c r="B10" s="53"/>
      <c r="C10" s="53"/>
      <c r="D10" s="53"/>
      <c r="E10" s="53"/>
      <c r="F10" s="47" t="s">
        <v>18</v>
      </c>
      <c r="G10" s="48"/>
      <c r="H10" s="48"/>
      <c r="I10" s="48"/>
      <c r="J10" s="48"/>
      <c r="K10" s="48"/>
      <c r="L10" s="48"/>
      <c r="M10" s="48"/>
      <c r="N10" s="49"/>
      <c r="O10" s="59" t="s">
        <v>19</v>
      </c>
      <c r="P10" s="60"/>
      <c r="Q10" s="61"/>
      <c r="R10" s="62" t="s">
        <v>20</v>
      </c>
      <c r="S10" s="62"/>
      <c r="T10" s="62"/>
      <c r="U10" s="53" t="s">
        <v>3</v>
      </c>
      <c r="V10" s="53"/>
    </row>
    <row r="11" spans="1:25" ht="34.950000000000003" customHeight="1">
      <c r="A11" s="66" t="s">
        <v>116</v>
      </c>
      <c r="B11" s="66"/>
      <c r="C11" s="66"/>
      <c r="D11" s="66"/>
      <c r="E11" s="66"/>
      <c r="F11" s="67" t="s">
        <v>22</v>
      </c>
      <c r="G11" s="68"/>
      <c r="H11" s="68"/>
      <c r="I11" s="68"/>
      <c r="J11" s="68"/>
      <c r="K11" s="68"/>
      <c r="L11" s="68"/>
      <c r="M11" s="68"/>
      <c r="N11" s="69"/>
      <c r="O11" s="56" t="s">
        <v>23</v>
      </c>
      <c r="P11" s="57"/>
      <c r="Q11" s="58"/>
      <c r="R11" s="64" t="s">
        <v>117</v>
      </c>
      <c r="S11" s="64"/>
      <c r="T11" s="64"/>
      <c r="U11" s="70" t="s">
        <v>25</v>
      </c>
      <c r="V11" s="70"/>
    </row>
    <row r="12" spans="1:25" ht="49.95" customHeight="1">
      <c r="A12" s="53" t="s">
        <v>26</v>
      </c>
      <c r="B12" s="53"/>
      <c r="C12" s="53" t="s">
        <v>27</v>
      </c>
      <c r="D12" s="53"/>
      <c r="E12" s="53"/>
      <c r="F12" s="53"/>
      <c r="G12" s="53"/>
      <c r="H12" s="71" t="s">
        <v>28</v>
      </c>
      <c r="I12" s="71"/>
      <c r="J12" s="71"/>
      <c r="K12" s="71"/>
      <c r="L12" s="71"/>
      <c r="M12" s="71"/>
      <c r="N12" s="72" t="s">
        <v>29</v>
      </c>
      <c r="O12" s="72"/>
      <c r="P12" s="62" t="s">
        <v>30</v>
      </c>
      <c r="Q12" s="62"/>
      <c r="R12" s="53" t="s">
        <v>31</v>
      </c>
      <c r="S12" s="53"/>
      <c r="T12" s="53"/>
      <c r="U12" s="53"/>
      <c r="V12" s="53"/>
    </row>
    <row r="13" spans="1:25" ht="54" customHeight="1">
      <c r="A13" s="63" t="s">
        <v>32</v>
      </c>
      <c r="B13" s="63"/>
      <c r="C13" s="64" t="s">
        <v>33</v>
      </c>
      <c r="D13" s="64"/>
      <c r="E13" s="64"/>
      <c r="F13" s="64"/>
      <c r="G13" s="64"/>
      <c r="H13" s="64" t="s">
        <v>34</v>
      </c>
      <c r="I13" s="64"/>
      <c r="J13" s="64"/>
      <c r="K13" s="64"/>
      <c r="L13" s="64"/>
      <c r="M13" s="64"/>
      <c r="N13" s="64" t="s">
        <v>118</v>
      </c>
      <c r="O13" s="64"/>
      <c r="P13" s="64" t="s">
        <v>36</v>
      </c>
      <c r="Q13" s="64"/>
      <c r="R13" s="56" t="s">
        <v>36</v>
      </c>
      <c r="S13" s="57"/>
      <c r="T13" s="57"/>
      <c r="U13" s="57"/>
      <c r="V13" s="58"/>
    </row>
    <row r="14" spans="1:25" ht="21" customHeight="1">
      <c r="A14" s="74" t="s">
        <v>37</v>
      </c>
      <c r="B14" s="75"/>
      <c r="C14" s="75"/>
      <c r="D14" s="75"/>
      <c r="E14" s="76"/>
      <c r="F14" s="80" t="s">
        <v>38</v>
      </c>
      <c r="G14" s="81"/>
      <c r="H14" s="81"/>
      <c r="I14" s="82"/>
      <c r="J14" s="74" t="s">
        <v>39</v>
      </c>
      <c r="K14" s="75"/>
      <c r="L14" s="75"/>
      <c r="M14" s="76"/>
      <c r="N14" s="47" t="s">
        <v>40</v>
      </c>
      <c r="O14" s="48"/>
      <c r="P14" s="48"/>
      <c r="Q14" s="48"/>
      <c r="R14" s="48"/>
      <c r="S14" s="48"/>
      <c r="T14" s="48"/>
      <c r="U14" s="48"/>
      <c r="V14" s="49"/>
      <c r="W14" s="3"/>
      <c r="X14" s="3"/>
      <c r="Y14" s="3"/>
    </row>
    <row r="15" spans="1:25" ht="35.25" customHeight="1">
      <c r="A15" s="77"/>
      <c r="B15" s="78"/>
      <c r="C15" s="78"/>
      <c r="D15" s="78"/>
      <c r="E15" s="79"/>
      <c r="F15" s="83"/>
      <c r="G15" s="84"/>
      <c r="H15" s="84"/>
      <c r="I15" s="85"/>
      <c r="J15" s="77"/>
      <c r="K15" s="78"/>
      <c r="L15" s="78"/>
      <c r="M15" s="79"/>
      <c r="N15" s="47" t="s">
        <v>41</v>
      </c>
      <c r="O15" s="48"/>
      <c r="P15" s="48"/>
      <c r="Q15" s="59" t="s">
        <v>42</v>
      </c>
      <c r="R15" s="60"/>
      <c r="S15" s="61"/>
      <c r="T15" s="59" t="s">
        <v>43</v>
      </c>
      <c r="U15" s="60"/>
      <c r="V15" s="61"/>
      <c r="W15" s="3"/>
      <c r="X15" s="3"/>
      <c r="Y15" s="3"/>
    </row>
    <row r="16" spans="1:25" ht="25.95" customHeight="1">
      <c r="A16" s="66" t="s">
        <v>119</v>
      </c>
      <c r="B16" s="66"/>
      <c r="C16" s="66"/>
      <c r="D16" s="66"/>
      <c r="E16" s="66"/>
      <c r="F16" s="73" t="s">
        <v>120</v>
      </c>
      <c r="G16" s="73"/>
      <c r="H16" s="73"/>
      <c r="I16" s="73"/>
      <c r="J16" s="73">
        <v>0.88</v>
      </c>
      <c r="K16" s="73"/>
      <c r="L16" s="73"/>
      <c r="M16" s="73"/>
      <c r="N16" s="35" t="s">
        <v>46</v>
      </c>
      <c r="O16" s="35" t="s">
        <v>47</v>
      </c>
      <c r="P16" s="35" t="s">
        <v>48</v>
      </c>
      <c r="Q16" s="66" t="s">
        <v>49</v>
      </c>
      <c r="R16" s="66"/>
      <c r="S16" s="66"/>
      <c r="T16" s="70">
        <v>2025</v>
      </c>
      <c r="U16" s="70"/>
      <c r="V16" s="70"/>
    </row>
    <row r="17" spans="1:25" ht="45.75" customHeight="1">
      <c r="A17" s="66"/>
      <c r="B17" s="66"/>
      <c r="C17" s="66"/>
      <c r="D17" s="66"/>
      <c r="E17" s="66"/>
      <c r="F17" s="73"/>
      <c r="G17" s="73"/>
      <c r="H17" s="73"/>
      <c r="I17" s="73"/>
      <c r="J17" s="73"/>
      <c r="K17" s="73"/>
      <c r="L17" s="73"/>
      <c r="M17" s="73"/>
      <c r="N17" s="20">
        <v>1</v>
      </c>
      <c r="O17" s="20">
        <v>1</v>
      </c>
      <c r="P17" s="20">
        <v>1</v>
      </c>
      <c r="Q17" s="66"/>
      <c r="R17" s="66"/>
      <c r="S17" s="66"/>
      <c r="T17" s="70"/>
      <c r="U17" s="70"/>
      <c r="V17" s="70"/>
    </row>
    <row r="18" spans="1:25" ht="18" customHeight="1">
      <c r="A18" s="50" t="s">
        <v>50</v>
      </c>
      <c r="B18" s="51"/>
      <c r="C18" s="51"/>
      <c r="D18" s="51"/>
      <c r="E18" s="51"/>
      <c r="F18" s="51"/>
      <c r="G18" s="51"/>
      <c r="H18" s="51"/>
      <c r="I18" s="51"/>
      <c r="J18" s="51"/>
      <c r="K18" s="51"/>
      <c r="L18" s="51"/>
      <c r="M18" s="51"/>
      <c r="N18" s="51"/>
      <c r="O18" s="51"/>
      <c r="P18" s="51"/>
      <c r="Q18" s="51"/>
      <c r="R18" s="51"/>
      <c r="S18" s="51"/>
      <c r="T18" s="51"/>
      <c r="U18" s="51"/>
      <c r="V18" s="52"/>
      <c r="X18" s="1" t="s">
        <v>51</v>
      </c>
    </row>
    <row r="19" spans="1:25" ht="43.95" customHeight="1">
      <c r="A19" s="89" t="s">
        <v>52</v>
      </c>
      <c r="B19" s="90"/>
      <c r="C19" s="91"/>
      <c r="D19" s="89" t="s">
        <v>53</v>
      </c>
      <c r="E19" s="90"/>
      <c r="F19" s="90"/>
      <c r="G19" s="91"/>
      <c r="H19" s="89" t="s">
        <v>54</v>
      </c>
      <c r="I19" s="90"/>
      <c r="J19" s="90"/>
      <c r="K19" s="91"/>
      <c r="L19" s="43" t="s">
        <v>55</v>
      </c>
      <c r="M19" s="92"/>
      <c r="N19" s="92"/>
      <c r="O19" s="44"/>
      <c r="P19" s="89" t="s">
        <v>56</v>
      </c>
      <c r="Q19" s="90"/>
      <c r="R19" s="91"/>
      <c r="S19" s="43" t="s">
        <v>57</v>
      </c>
      <c r="T19" s="92"/>
      <c r="U19" s="92"/>
      <c r="V19" s="44"/>
    </row>
    <row r="20" spans="1:25" ht="43.95" customHeight="1">
      <c r="A20" s="86" t="s">
        <v>58</v>
      </c>
      <c r="B20" s="87"/>
      <c r="C20" s="88"/>
      <c r="D20" s="86" t="s">
        <v>121</v>
      </c>
      <c r="E20" s="87"/>
      <c r="F20" s="87"/>
      <c r="G20" s="88"/>
      <c r="H20" s="86">
        <v>1</v>
      </c>
      <c r="I20" s="87"/>
      <c r="J20" s="87"/>
      <c r="K20" s="88"/>
      <c r="L20" s="67" t="s">
        <v>60</v>
      </c>
      <c r="M20" s="68"/>
      <c r="N20" s="68"/>
      <c r="O20" s="69"/>
      <c r="P20" s="86" t="s">
        <v>61</v>
      </c>
      <c r="Q20" s="87"/>
      <c r="R20" s="88"/>
      <c r="S20" s="67" t="s">
        <v>62</v>
      </c>
      <c r="T20" s="68"/>
      <c r="U20" s="68"/>
      <c r="V20" s="69"/>
    </row>
    <row r="21" spans="1:25" ht="23.4" customHeight="1">
      <c r="A21" s="96" t="s">
        <v>63</v>
      </c>
      <c r="B21" s="97"/>
      <c r="C21" s="97"/>
      <c r="D21" s="97"/>
      <c r="E21" s="97"/>
      <c r="F21" s="97"/>
      <c r="G21" s="97"/>
      <c r="H21" s="97"/>
      <c r="I21" s="97"/>
      <c r="J21" s="97"/>
      <c r="K21" s="97"/>
      <c r="L21" s="97"/>
      <c r="M21" s="97"/>
      <c r="N21" s="98"/>
      <c r="O21" s="80" t="s">
        <v>64</v>
      </c>
      <c r="P21" s="81"/>
      <c r="Q21" s="81"/>
      <c r="R21" s="81"/>
      <c r="S21" s="81"/>
      <c r="T21" s="81"/>
      <c r="U21" s="81"/>
      <c r="V21" s="82"/>
    </row>
    <row r="22" spans="1:25" ht="25.95" customHeight="1">
      <c r="A22" s="99" t="s">
        <v>65</v>
      </c>
      <c r="B22" s="100"/>
      <c r="C22" s="100"/>
      <c r="D22" s="101"/>
      <c r="E22" s="102" t="s">
        <v>66</v>
      </c>
      <c r="F22" s="103"/>
      <c r="G22" s="103"/>
      <c r="H22" s="103"/>
      <c r="I22" s="104"/>
      <c r="J22" s="105" t="s">
        <v>67</v>
      </c>
      <c r="K22" s="106"/>
      <c r="L22" s="106"/>
      <c r="M22" s="106"/>
      <c r="N22" s="107"/>
      <c r="O22" s="83"/>
      <c r="P22" s="84"/>
      <c r="Q22" s="84"/>
      <c r="R22" s="84"/>
      <c r="S22" s="84"/>
      <c r="T22" s="84"/>
      <c r="U22" s="84"/>
      <c r="V22" s="85"/>
    </row>
    <row r="23" spans="1:25" ht="43.95" customHeight="1">
      <c r="A23" s="108">
        <v>1</v>
      </c>
      <c r="B23" s="57"/>
      <c r="C23" s="57"/>
      <c r="D23" s="58"/>
      <c r="E23" s="56" t="s">
        <v>68</v>
      </c>
      <c r="F23" s="57"/>
      <c r="G23" s="57"/>
      <c r="H23" s="57"/>
      <c r="I23" s="58"/>
      <c r="J23" s="109" t="s">
        <v>69</v>
      </c>
      <c r="K23" s="110"/>
      <c r="L23" s="110"/>
      <c r="M23" s="110"/>
      <c r="N23" s="111"/>
      <c r="O23" s="67" t="s">
        <v>70</v>
      </c>
      <c r="P23" s="68"/>
      <c r="Q23" s="68"/>
      <c r="R23" s="68"/>
      <c r="S23" s="68"/>
      <c r="T23" s="68"/>
      <c r="U23" s="68"/>
      <c r="V23" s="69"/>
    </row>
    <row r="24" spans="1:25" ht="25.2" customHeight="1">
      <c r="A24" s="53" t="s">
        <v>71</v>
      </c>
      <c r="B24" s="53"/>
      <c r="C24" s="53"/>
      <c r="D24" s="53"/>
      <c r="E24" s="53"/>
      <c r="F24" s="53"/>
      <c r="G24" s="53"/>
      <c r="H24" s="53"/>
      <c r="I24" s="53"/>
      <c r="J24" s="53"/>
      <c r="K24" s="53"/>
      <c r="L24" s="53"/>
      <c r="M24" s="53" t="s">
        <v>72</v>
      </c>
      <c r="N24" s="53"/>
      <c r="O24" s="53"/>
      <c r="P24" s="53"/>
      <c r="Q24" s="53"/>
      <c r="R24" s="53"/>
      <c r="S24" s="53"/>
      <c r="T24" s="53"/>
      <c r="U24" s="53"/>
      <c r="V24" s="53"/>
    </row>
    <row r="25" spans="1:25" ht="90.75" customHeight="1">
      <c r="A25" s="66" t="s">
        <v>122</v>
      </c>
      <c r="B25" s="66"/>
      <c r="C25" s="66"/>
      <c r="D25" s="66"/>
      <c r="E25" s="66"/>
      <c r="F25" s="66"/>
      <c r="G25" s="66"/>
      <c r="H25" s="66"/>
      <c r="I25" s="66"/>
      <c r="J25" s="66"/>
      <c r="K25" s="66"/>
      <c r="L25" s="66"/>
      <c r="M25" s="66" t="s">
        <v>123</v>
      </c>
      <c r="N25" s="66"/>
      <c r="O25" s="66"/>
      <c r="P25" s="66"/>
      <c r="Q25" s="66"/>
      <c r="R25" s="66"/>
      <c r="S25" s="66"/>
      <c r="T25" s="66"/>
      <c r="U25" s="66"/>
      <c r="V25" s="66"/>
      <c r="Y25" s="4"/>
    </row>
    <row r="26" spans="1:25" ht="19.2" customHeight="1">
      <c r="A26" s="50" t="s">
        <v>75</v>
      </c>
      <c r="B26" s="51"/>
      <c r="C26" s="51"/>
      <c r="D26" s="51"/>
      <c r="E26" s="51"/>
      <c r="F26" s="51"/>
      <c r="G26" s="51"/>
      <c r="H26" s="51"/>
      <c r="I26" s="51"/>
      <c r="J26" s="51"/>
      <c r="K26" s="51"/>
      <c r="L26" s="51"/>
      <c r="M26" s="51"/>
      <c r="N26" s="51"/>
      <c r="O26" s="51"/>
      <c r="P26" s="51"/>
      <c r="Q26" s="51"/>
      <c r="R26" s="51"/>
      <c r="S26" s="51"/>
      <c r="T26" s="51"/>
      <c r="U26" s="51"/>
      <c r="V26" s="52"/>
    </row>
    <row r="27" spans="1:25" ht="19.2" customHeight="1">
      <c r="A27" s="94" t="s">
        <v>76</v>
      </c>
      <c r="B27" s="95"/>
      <c r="C27" s="59" t="s">
        <v>78</v>
      </c>
      <c r="D27" s="60"/>
      <c r="E27" s="60"/>
      <c r="F27" s="60"/>
      <c r="G27" s="60"/>
      <c r="H27" s="60"/>
      <c r="I27" s="60"/>
      <c r="J27" s="60"/>
      <c r="K27" s="60"/>
      <c r="L27" s="61"/>
      <c r="M27" s="59" t="s">
        <v>124</v>
      </c>
      <c r="N27" s="60"/>
      <c r="O27" s="60"/>
      <c r="P27" s="60"/>
      <c r="Q27" s="60"/>
      <c r="R27" s="60"/>
      <c r="S27" s="60"/>
      <c r="T27" s="60"/>
      <c r="U27" s="60"/>
      <c r="V27" s="61"/>
    </row>
    <row r="28" spans="1:25" ht="19.2" customHeight="1">
      <c r="A28" s="93" t="s">
        <v>81</v>
      </c>
      <c r="B28" s="93"/>
      <c r="C28" s="116">
        <v>1</v>
      </c>
      <c r="D28" s="110"/>
      <c r="E28" s="110"/>
      <c r="F28" s="110"/>
      <c r="G28" s="110"/>
      <c r="H28" s="110"/>
      <c r="I28" s="110"/>
      <c r="J28" s="110"/>
      <c r="K28" s="110"/>
      <c r="L28" s="111"/>
      <c r="M28" s="151"/>
      <c r="N28" s="152"/>
      <c r="O28" s="152"/>
      <c r="P28" s="152"/>
      <c r="Q28" s="152"/>
      <c r="R28" s="152"/>
      <c r="S28" s="152"/>
      <c r="T28" s="152"/>
      <c r="U28" s="152"/>
      <c r="V28" s="153"/>
      <c r="X28" s="8"/>
      <c r="Y28" s="8"/>
    </row>
    <row r="29" spans="1:25" ht="19.2" customHeight="1">
      <c r="A29" s="93" t="s">
        <v>82</v>
      </c>
      <c r="B29" s="93"/>
      <c r="C29" s="116">
        <v>3</v>
      </c>
      <c r="D29" s="110"/>
      <c r="E29" s="110"/>
      <c r="F29" s="110"/>
      <c r="G29" s="110"/>
      <c r="H29" s="110"/>
      <c r="I29" s="110"/>
      <c r="J29" s="110"/>
      <c r="K29" s="110"/>
      <c r="L29" s="111"/>
      <c r="M29" s="116">
        <v>3</v>
      </c>
      <c r="N29" s="110"/>
      <c r="O29" s="110"/>
      <c r="P29" s="110"/>
      <c r="Q29" s="110"/>
      <c r="R29" s="110"/>
      <c r="S29" s="110"/>
      <c r="T29" s="110"/>
      <c r="U29" s="110"/>
      <c r="V29" s="111"/>
      <c r="W29" s="4"/>
    </row>
    <row r="30" spans="1:25" ht="19.95" customHeight="1">
      <c r="A30" s="117" t="s">
        <v>83</v>
      </c>
      <c r="B30" s="117"/>
      <c r="C30" s="117"/>
      <c r="D30" s="117"/>
      <c r="E30" s="117"/>
      <c r="F30" s="117"/>
      <c r="G30" s="117"/>
      <c r="H30" s="117"/>
      <c r="I30" s="117"/>
      <c r="J30" s="117"/>
      <c r="K30" s="117"/>
      <c r="L30" s="117"/>
      <c r="M30" s="117"/>
      <c r="N30" s="117"/>
      <c r="O30" s="117"/>
      <c r="P30" s="117"/>
      <c r="Q30" s="117"/>
      <c r="R30" s="117"/>
      <c r="S30" s="117"/>
      <c r="T30" s="117"/>
      <c r="U30" s="117"/>
      <c r="V30" s="11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10"/>
    </row>
    <row r="32" spans="1:25" ht="26.4">
      <c r="A32" s="5" t="s">
        <v>84</v>
      </c>
      <c r="B32" s="6" t="s">
        <v>85</v>
      </c>
      <c r="C32" s="1"/>
      <c r="D32" s="1"/>
      <c r="G32" s="115"/>
      <c r="H32" s="115"/>
      <c r="I32" s="115"/>
      <c r="J32" s="115"/>
      <c r="K32" s="115"/>
      <c r="L32" s="115"/>
      <c r="M32" s="115"/>
      <c r="N32" s="115"/>
      <c r="O32" s="115"/>
      <c r="P32" s="115"/>
      <c r="Q32" s="115"/>
      <c r="R32" s="115"/>
      <c r="S32" s="115"/>
      <c r="T32" s="115"/>
      <c r="U32" s="115"/>
      <c r="V32" s="115"/>
    </row>
    <row r="33" spans="1:25" ht="17.7" customHeight="1">
      <c r="A33" s="7" t="s">
        <v>78</v>
      </c>
      <c r="B33" s="9">
        <f>IF(ISERROR($C$28/$C$29),0,$C$28/$C$29)</f>
        <v>0.33333333333333331</v>
      </c>
      <c r="C33" s="1"/>
      <c r="D33" s="1"/>
      <c r="G33" s="118"/>
      <c r="H33" s="118"/>
      <c r="I33" s="115"/>
      <c r="J33" s="115"/>
      <c r="K33" s="10"/>
      <c r="L33" s="11"/>
      <c r="M33" s="118"/>
      <c r="N33" s="118"/>
      <c r="O33" s="115"/>
      <c r="P33" s="115"/>
      <c r="Q33" s="115"/>
      <c r="R33" s="115"/>
      <c r="S33" s="115"/>
      <c r="T33" s="115"/>
      <c r="U33" s="115"/>
      <c r="V33" s="115"/>
    </row>
    <row r="34" spans="1:25" ht="17.7" customHeight="1">
      <c r="A34" s="7" t="s">
        <v>124</v>
      </c>
      <c r="B34" s="9">
        <f>IF(ISERROR($M$28/$M$29),0,$M$28/$M$29)</f>
        <v>0</v>
      </c>
      <c r="C34" s="1"/>
      <c r="D34" s="1"/>
      <c r="G34" s="115"/>
      <c r="H34" s="115"/>
      <c r="I34" s="115"/>
      <c r="J34" s="115"/>
      <c r="K34" s="12"/>
      <c r="L34" s="10"/>
      <c r="M34" s="115"/>
      <c r="N34" s="115"/>
      <c r="O34" s="115"/>
      <c r="P34" s="115"/>
      <c r="Q34" s="115"/>
      <c r="R34" s="115"/>
      <c r="S34" s="115"/>
      <c r="T34" s="115"/>
      <c r="U34" s="115"/>
      <c r="V34" s="115"/>
    </row>
    <row r="35" spans="1:25" s="2" customFormat="1" ht="17.7" customHeight="1">
      <c r="A35" s="40"/>
      <c r="B35" s="41"/>
      <c r="C35" s="1"/>
      <c r="D35" s="1"/>
      <c r="E35" s="1"/>
      <c r="F35" s="1"/>
      <c r="G35" s="115"/>
      <c r="H35" s="115"/>
      <c r="I35" s="115"/>
      <c r="J35" s="115"/>
      <c r="K35" s="12"/>
      <c r="L35" s="10"/>
      <c r="M35" s="115"/>
      <c r="N35" s="115"/>
      <c r="O35" s="115"/>
      <c r="P35" s="115"/>
      <c r="Q35" s="115"/>
      <c r="R35" s="115"/>
      <c r="S35" s="115"/>
      <c r="T35" s="115"/>
      <c r="U35" s="115"/>
      <c r="V35" s="115"/>
      <c r="W35" s="1"/>
      <c r="X35" s="1"/>
      <c r="Y35" s="1"/>
    </row>
    <row r="36" spans="1:25" s="2" customFormat="1" ht="17.7" customHeight="1">
      <c r="A36" s="24"/>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24"/>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24"/>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24"/>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24"/>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24"/>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24"/>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24"/>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24"/>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146" t="s">
        <v>86</v>
      </c>
      <c r="B46" s="147"/>
      <c r="C46" s="147"/>
      <c r="D46" s="147"/>
      <c r="E46" s="147"/>
      <c r="F46" s="147"/>
      <c r="G46" s="147"/>
      <c r="H46" s="147"/>
      <c r="I46" s="147"/>
      <c r="J46" s="147"/>
      <c r="K46" s="147"/>
      <c r="L46" s="147"/>
      <c r="M46" s="147"/>
      <c r="N46" s="147"/>
      <c r="O46" s="147"/>
      <c r="P46" s="147"/>
      <c r="Q46" s="147"/>
      <c r="R46" s="147"/>
      <c r="S46" s="147"/>
      <c r="T46" s="147"/>
      <c r="U46" s="147"/>
      <c r="V46" s="148"/>
      <c r="W46" s="1"/>
      <c r="X46" s="13"/>
      <c r="Y46" s="1"/>
    </row>
    <row r="47" spans="1:25" s="2" customFormat="1" ht="33" customHeight="1">
      <c r="A47" s="43" t="s">
        <v>87</v>
      </c>
      <c r="B47" s="44"/>
      <c r="C47" s="130" t="s">
        <v>125</v>
      </c>
      <c r="D47" s="130"/>
      <c r="E47" s="130"/>
      <c r="F47" s="130"/>
      <c r="G47" s="130"/>
      <c r="H47" s="130"/>
      <c r="I47" s="130"/>
      <c r="J47" s="130"/>
      <c r="K47" s="130"/>
      <c r="L47" s="130"/>
      <c r="M47" s="130"/>
      <c r="N47" s="130"/>
      <c r="O47" s="130"/>
      <c r="P47" s="130"/>
      <c r="Q47" s="130"/>
      <c r="R47" s="130"/>
      <c r="S47" s="130"/>
      <c r="T47" s="130"/>
      <c r="U47" s="130"/>
      <c r="V47" s="130"/>
      <c r="W47" s="10"/>
      <c r="X47" s="10"/>
      <c r="Y47" s="10"/>
    </row>
    <row r="48" spans="1:25" s="2" customFormat="1" ht="33" customHeight="1">
      <c r="A48" s="43" t="s">
        <v>283</v>
      </c>
      <c r="B48" s="44"/>
      <c r="C48" s="42"/>
      <c r="D48" s="42"/>
      <c r="E48" s="42"/>
      <c r="F48" s="42"/>
      <c r="G48" s="42"/>
      <c r="H48" s="42"/>
      <c r="I48" s="42"/>
      <c r="J48" s="42"/>
      <c r="K48" s="42"/>
      <c r="L48" s="42"/>
      <c r="M48" s="42"/>
      <c r="N48" s="42"/>
      <c r="O48" s="42"/>
      <c r="P48" s="42"/>
      <c r="Q48" s="42"/>
      <c r="R48" s="42"/>
      <c r="S48" s="42"/>
      <c r="T48" s="42"/>
      <c r="U48" s="42"/>
      <c r="V48" s="42"/>
      <c r="W48" s="10">
        <f>LEN(C48)</f>
        <v>0</v>
      </c>
      <c r="X48" s="10"/>
      <c r="Y48" s="10"/>
    </row>
    <row r="49" spans="1:25" s="2" customFormat="1" ht="18" customHeight="1">
      <c r="A49" s="123" t="s">
        <v>90</v>
      </c>
      <c r="B49" s="124"/>
      <c r="C49" s="124"/>
      <c r="D49" s="124"/>
      <c r="E49" s="124"/>
      <c r="F49" s="124"/>
      <c r="G49" s="124"/>
      <c r="H49" s="124"/>
      <c r="I49" s="124"/>
      <c r="J49" s="124"/>
      <c r="K49" s="124"/>
      <c r="L49" s="124"/>
      <c r="M49" s="124"/>
      <c r="N49" s="124"/>
      <c r="O49" s="124"/>
      <c r="P49" s="124"/>
      <c r="Q49" s="124"/>
      <c r="R49" s="124"/>
      <c r="S49" s="124"/>
      <c r="T49" s="124"/>
      <c r="U49" s="124"/>
      <c r="V49" s="125"/>
      <c r="W49" s="14"/>
      <c r="X49" s="15"/>
      <c r="Y49" s="12"/>
    </row>
    <row r="50" spans="1:25" s="2" customFormat="1" ht="53.25" customHeight="1">
      <c r="A50" s="43" t="s">
        <v>87</v>
      </c>
      <c r="B50" s="44"/>
      <c r="C50" s="150" t="s">
        <v>126</v>
      </c>
      <c r="D50" s="130"/>
      <c r="E50" s="130"/>
      <c r="F50" s="130"/>
      <c r="G50" s="130"/>
      <c r="H50" s="130"/>
      <c r="I50" s="130"/>
      <c r="J50" s="130"/>
      <c r="K50" s="130"/>
      <c r="L50" s="130"/>
      <c r="M50" s="130"/>
      <c r="N50" s="130"/>
      <c r="O50" s="130"/>
      <c r="P50" s="130"/>
      <c r="Q50" s="130"/>
      <c r="R50" s="130"/>
      <c r="S50" s="130"/>
      <c r="T50" s="130"/>
      <c r="U50" s="130"/>
      <c r="V50" s="130"/>
      <c r="W50" s="10"/>
      <c r="X50" s="15"/>
      <c r="Y50" s="12"/>
    </row>
    <row r="51" spans="1:25" s="2" customFormat="1" ht="53.25" customHeight="1">
      <c r="A51" s="43" t="s">
        <v>283</v>
      </c>
      <c r="B51" s="44"/>
      <c r="C51" s="149"/>
      <c r="D51" s="42"/>
      <c r="E51" s="42"/>
      <c r="F51" s="42"/>
      <c r="G51" s="42"/>
      <c r="H51" s="42"/>
      <c r="I51" s="42"/>
      <c r="J51" s="42"/>
      <c r="K51" s="42"/>
      <c r="L51" s="42"/>
      <c r="M51" s="42"/>
      <c r="N51" s="42"/>
      <c r="O51" s="42"/>
      <c r="P51" s="42"/>
      <c r="Q51" s="42"/>
      <c r="R51" s="42"/>
      <c r="S51" s="42"/>
      <c r="T51" s="42"/>
      <c r="U51" s="42"/>
      <c r="V51" s="42"/>
      <c r="W51" s="10">
        <f>LEN(C51)</f>
        <v>0</v>
      </c>
      <c r="X51" s="15"/>
      <c r="Y51" s="12"/>
    </row>
    <row r="52" spans="1:25" s="2" customFormat="1" ht="20.399999999999999" customHeight="1">
      <c r="A52" s="123" t="s">
        <v>91</v>
      </c>
      <c r="B52" s="124"/>
      <c r="C52" s="124"/>
      <c r="D52" s="124"/>
      <c r="E52" s="124"/>
      <c r="F52" s="124"/>
      <c r="G52" s="124"/>
      <c r="H52" s="124"/>
      <c r="I52" s="124"/>
      <c r="J52" s="124"/>
      <c r="K52" s="124"/>
      <c r="L52" s="124"/>
      <c r="M52" s="124"/>
      <c r="N52" s="124"/>
      <c r="O52" s="124"/>
      <c r="P52" s="124"/>
      <c r="Q52" s="124"/>
      <c r="R52" s="124"/>
      <c r="S52" s="124"/>
      <c r="T52" s="124"/>
      <c r="U52" s="124"/>
      <c r="V52" s="125"/>
      <c r="W52" s="14"/>
      <c r="X52" s="15"/>
      <c r="Y52" s="12"/>
    </row>
    <row r="53" spans="1:25" s="2" customFormat="1" ht="32.25" customHeight="1">
      <c r="A53" s="43" t="s">
        <v>87</v>
      </c>
      <c r="B53" s="44"/>
      <c r="C53" s="130" t="s">
        <v>23</v>
      </c>
      <c r="D53" s="130"/>
      <c r="E53" s="130"/>
      <c r="F53" s="130"/>
      <c r="G53" s="130"/>
      <c r="H53" s="130"/>
      <c r="I53" s="130"/>
      <c r="J53" s="130"/>
      <c r="K53" s="130"/>
      <c r="L53" s="130"/>
      <c r="M53" s="130"/>
      <c r="N53" s="130"/>
      <c r="O53" s="130"/>
      <c r="P53" s="130"/>
      <c r="Q53" s="130"/>
      <c r="R53" s="130"/>
      <c r="S53" s="130"/>
      <c r="T53" s="130"/>
      <c r="U53" s="130"/>
      <c r="V53" s="130"/>
      <c r="W53" s="14"/>
      <c r="X53" s="15"/>
      <c r="Y53" s="12"/>
    </row>
    <row r="54" spans="1:25" s="2" customFormat="1" ht="32.25" customHeight="1">
      <c r="A54" s="43" t="s">
        <v>283</v>
      </c>
      <c r="B54" s="44"/>
      <c r="C54" s="42"/>
      <c r="D54" s="42"/>
      <c r="E54" s="42"/>
      <c r="F54" s="42"/>
      <c r="G54" s="42"/>
      <c r="H54" s="42"/>
      <c r="I54" s="42"/>
      <c r="J54" s="42"/>
      <c r="K54" s="42"/>
      <c r="L54" s="42"/>
      <c r="M54" s="42"/>
      <c r="N54" s="42"/>
      <c r="O54" s="42"/>
      <c r="P54" s="42"/>
      <c r="Q54" s="42"/>
      <c r="R54" s="42"/>
      <c r="S54" s="42"/>
      <c r="T54" s="42"/>
      <c r="U54" s="42"/>
      <c r="V54" s="42"/>
      <c r="W54" s="14"/>
      <c r="X54" s="15"/>
      <c r="Y54" s="12"/>
    </row>
    <row r="55" spans="1:25" s="2" customFormat="1" ht="16.2" customHeight="1">
      <c r="A55" s="126" t="s">
        <v>93</v>
      </c>
      <c r="B55" s="126"/>
      <c r="C55" s="126"/>
      <c r="D55" s="126"/>
      <c r="E55" s="126"/>
      <c r="F55" s="126"/>
      <c r="G55" s="126"/>
      <c r="H55" s="126"/>
      <c r="I55" s="126"/>
      <c r="J55" s="126"/>
      <c r="K55" s="126"/>
      <c r="L55" s="126"/>
      <c r="M55" s="126"/>
      <c r="N55" s="126"/>
      <c r="O55" s="126"/>
      <c r="P55" s="126"/>
      <c r="Q55" s="126"/>
      <c r="R55" s="126"/>
      <c r="S55" s="126"/>
      <c r="T55" s="126"/>
      <c r="U55" s="126"/>
      <c r="V55" s="126"/>
      <c r="W55" s="14"/>
      <c r="X55" s="15"/>
      <c r="Y55" s="12"/>
    </row>
    <row r="56" spans="1:25" s="2" customFormat="1" ht="15.6" customHeight="1">
      <c r="A56" s="19" t="s">
        <v>3</v>
      </c>
      <c r="B56" s="127" t="s">
        <v>94</v>
      </c>
      <c r="C56" s="128"/>
      <c r="D56" s="129" t="s">
        <v>95</v>
      </c>
      <c r="E56" s="127"/>
      <c r="F56" s="127"/>
      <c r="G56" s="127"/>
      <c r="H56" s="127"/>
      <c r="I56" s="127"/>
      <c r="J56" s="128"/>
      <c r="K56" s="129" t="s">
        <v>96</v>
      </c>
      <c r="L56" s="127"/>
      <c r="M56" s="127"/>
      <c r="N56" s="127"/>
      <c r="O56" s="127"/>
      <c r="P56" s="127"/>
      <c r="Q56" s="128"/>
      <c r="R56" s="129" t="s">
        <v>97</v>
      </c>
      <c r="S56" s="127"/>
      <c r="T56" s="127"/>
      <c r="U56" s="127"/>
      <c r="V56" s="128"/>
      <c r="W56" s="14"/>
      <c r="X56" s="15"/>
      <c r="Y56" s="12"/>
    </row>
    <row r="57" spans="1:25" s="2" customFormat="1" ht="41.25" customHeight="1">
      <c r="A57" s="18">
        <v>1</v>
      </c>
      <c r="B57" s="136">
        <v>45685</v>
      </c>
      <c r="C57" s="66"/>
      <c r="D57" s="137" t="s">
        <v>98</v>
      </c>
      <c r="E57" s="137"/>
      <c r="F57" s="137"/>
      <c r="G57" s="137"/>
      <c r="H57" s="137"/>
      <c r="I57" s="137"/>
      <c r="J57" s="137"/>
      <c r="K57" s="138" t="s">
        <v>99</v>
      </c>
      <c r="L57" s="130"/>
      <c r="M57" s="130"/>
      <c r="N57" s="130"/>
      <c r="O57" s="130"/>
      <c r="P57" s="130"/>
      <c r="Q57" s="139"/>
      <c r="R57" s="136">
        <v>45734</v>
      </c>
      <c r="S57" s="66"/>
      <c r="T57" s="66"/>
      <c r="U57" s="66"/>
      <c r="V57" s="66"/>
      <c r="W57" s="14"/>
      <c r="X57" s="15"/>
      <c r="Y57" s="12"/>
    </row>
    <row r="58" spans="1:25" s="2" customFormat="1" ht="41.25" customHeight="1">
      <c r="A58" s="18">
        <v>2</v>
      </c>
      <c r="B58" s="136">
        <v>45806</v>
      </c>
      <c r="C58" s="66"/>
      <c r="D58" s="137" t="s">
        <v>127</v>
      </c>
      <c r="E58" s="137"/>
      <c r="F58" s="137"/>
      <c r="G58" s="137"/>
      <c r="H58" s="137"/>
      <c r="I58" s="137"/>
      <c r="J58" s="137"/>
      <c r="K58" s="137" t="s">
        <v>128</v>
      </c>
      <c r="L58" s="137"/>
      <c r="M58" s="137"/>
      <c r="N58" s="137"/>
      <c r="O58" s="137"/>
      <c r="P58" s="137"/>
      <c r="Q58" s="137"/>
      <c r="R58" s="136">
        <v>45806</v>
      </c>
      <c r="S58" s="66"/>
      <c r="T58" s="66"/>
      <c r="U58" s="66"/>
      <c r="V58" s="66"/>
      <c r="W58" s="14"/>
      <c r="X58" s="15"/>
      <c r="Y58" s="12"/>
    </row>
    <row r="59" spans="1:25" s="2" customFormat="1" ht="15.6" customHeight="1">
      <c r="A59" s="143" t="s">
        <v>100</v>
      </c>
      <c r="B59" s="144"/>
      <c r="C59" s="144"/>
      <c r="D59" s="144"/>
      <c r="E59" s="144"/>
      <c r="F59" s="144"/>
      <c r="G59" s="144"/>
      <c r="H59" s="144"/>
      <c r="I59" s="144"/>
      <c r="J59" s="144"/>
      <c r="K59" s="144"/>
      <c r="L59" s="144"/>
      <c r="M59" s="144"/>
      <c r="N59" s="144"/>
      <c r="O59" s="144"/>
      <c r="P59" s="144"/>
      <c r="Q59" s="144"/>
      <c r="R59" s="144"/>
      <c r="S59" s="144"/>
      <c r="T59" s="144"/>
      <c r="U59" s="144"/>
      <c r="V59" s="145"/>
      <c r="W59" s="14"/>
      <c r="X59" s="15"/>
      <c r="Y59" s="12"/>
    </row>
    <row r="60" spans="1:25" s="2" customFormat="1" ht="26.7" customHeight="1">
      <c r="A60" s="16" t="s">
        <v>101</v>
      </c>
      <c r="B60" s="67" t="s">
        <v>102</v>
      </c>
      <c r="C60" s="68"/>
      <c r="D60" s="68"/>
      <c r="E60" s="68"/>
      <c r="F60" s="68"/>
      <c r="G60" s="68"/>
      <c r="H60" s="68"/>
      <c r="I60" s="68"/>
      <c r="J60" s="68"/>
      <c r="K60" s="68"/>
      <c r="L60" s="69"/>
      <c r="M60" s="141" t="s">
        <v>103</v>
      </c>
      <c r="N60" s="142"/>
      <c r="O60" s="67" t="s">
        <v>104</v>
      </c>
      <c r="P60" s="68"/>
      <c r="Q60" s="68"/>
      <c r="R60" s="68"/>
      <c r="S60" s="68"/>
      <c r="T60" s="68"/>
      <c r="U60" s="68"/>
      <c r="V60" s="69"/>
      <c r="W60" s="1"/>
      <c r="X60" s="1"/>
      <c r="Y60" s="1"/>
    </row>
    <row r="61" spans="1:25" s="2" customFormat="1" ht="24.6" customHeight="1">
      <c r="A61" s="16" t="s">
        <v>105</v>
      </c>
      <c r="B61" s="67" t="s">
        <v>106</v>
      </c>
      <c r="C61" s="68"/>
      <c r="D61" s="68"/>
      <c r="E61" s="68"/>
      <c r="F61" s="68"/>
      <c r="G61" s="68"/>
      <c r="H61" s="68"/>
      <c r="I61" s="68"/>
      <c r="J61" s="68"/>
      <c r="K61" s="68"/>
      <c r="L61" s="69"/>
      <c r="M61" s="141" t="s">
        <v>103</v>
      </c>
      <c r="N61" s="142"/>
      <c r="O61" s="67" t="s">
        <v>107</v>
      </c>
      <c r="P61" s="68"/>
      <c r="Q61" s="68"/>
      <c r="R61" s="68"/>
      <c r="S61" s="68"/>
      <c r="T61" s="68"/>
      <c r="U61" s="68"/>
      <c r="V61" s="69"/>
      <c r="W61" s="1"/>
      <c r="X61" s="1"/>
      <c r="Y61" s="1"/>
    </row>
    <row r="62" spans="1:25" s="2" customFormat="1" ht="27.6" customHeight="1">
      <c r="A62" s="16" t="s">
        <v>108</v>
      </c>
      <c r="B62" s="67" t="s">
        <v>109</v>
      </c>
      <c r="C62" s="68"/>
      <c r="D62" s="68"/>
      <c r="E62" s="68"/>
      <c r="F62" s="68"/>
      <c r="G62" s="68"/>
      <c r="H62" s="68"/>
      <c r="I62" s="68"/>
      <c r="J62" s="68"/>
      <c r="K62" s="68"/>
      <c r="L62" s="69"/>
      <c r="M62" s="141" t="s">
        <v>103</v>
      </c>
      <c r="N62" s="142"/>
      <c r="O62" s="67" t="s">
        <v>110</v>
      </c>
      <c r="P62" s="68"/>
      <c r="Q62" s="68"/>
      <c r="R62" s="68"/>
      <c r="S62" s="68"/>
      <c r="T62" s="68"/>
      <c r="U62" s="68"/>
      <c r="V62" s="69"/>
      <c r="W62" s="1"/>
      <c r="X62" s="1"/>
      <c r="Y62" s="1"/>
    </row>
    <row r="63" spans="1:25" s="2" customFormat="1" ht="13.5" customHeight="1">
      <c r="A63" s="143" t="s">
        <v>111</v>
      </c>
      <c r="B63" s="144"/>
      <c r="C63" s="144"/>
      <c r="D63" s="144"/>
      <c r="E63" s="144"/>
      <c r="F63" s="144"/>
      <c r="G63" s="144"/>
      <c r="H63" s="144"/>
      <c r="I63" s="144"/>
      <c r="J63" s="144"/>
      <c r="K63" s="144"/>
      <c r="L63" s="144"/>
      <c r="M63" s="144"/>
      <c r="N63" s="144"/>
      <c r="O63" s="144"/>
      <c r="P63" s="144"/>
      <c r="Q63" s="144"/>
      <c r="R63" s="144"/>
      <c r="S63" s="144"/>
      <c r="T63" s="144"/>
      <c r="U63" s="144"/>
      <c r="V63" s="145"/>
      <c r="W63" s="1"/>
      <c r="X63" s="1"/>
      <c r="Y63" s="1"/>
    </row>
    <row r="64" spans="1:25" s="2" customFormat="1" ht="19.95" customHeight="1">
      <c r="A64" s="29" t="s">
        <v>112</v>
      </c>
      <c r="B64" s="131" t="s">
        <v>113</v>
      </c>
      <c r="C64" s="132"/>
      <c r="D64" s="132"/>
      <c r="E64" s="132"/>
      <c r="F64" s="132"/>
      <c r="G64" s="132"/>
      <c r="H64" s="132"/>
      <c r="I64" s="132"/>
      <c r="J64" s="132"/>
      <c r="K64" s="132"/>
      <c r="L64" s="133"/>
      <c r="M64" s="134" t="s">
        <v>103</v>
      </c>
      <c r="N64" s="135"/>
      <c r="O64" s="131" t="s">
        <v>114</v>
      </c>
      <c r="P64" s="132"/>
      <c r="Q64" s="132"/>
      <c r="R64" s="132"/>
      <c r="S64" s="132"/>
      <c r="T64" s="132"/>
      <c r="U64" s="132"/>
      <c r="V64" s="133"/>
      <c r="W64" s="1"/>
      <c r="X64" s="1"/>
      <c r="Y64" s="1"/>
    </row>
    <row r="65" spans="1:22" ht="13.5" customHeight="1">
      <c r="A65" s="140" t="s">
        <v>115</v>
      </c>
      <c r="B65" s="140"/>
      <c r="C65" s="140"/>
      <c r="D65" s="140"/>
      <c r="E65" s="140"/>
      <c r="F65" s="140"/>
      <c r="G65" s="140"/>
      <c r="H65" s="140"/>
      <c r="I65" s="140"/>
      <c r="J65" s="140"/>
      <c r="K65" s="140"/>
      <c r="L65" s="140"/>
      <c r="M65" s="140"/>
      <c r="N65" s="140"/>
      <c r="O65" s="140"/>
      <c r="P65" s="140"/>
      <c r="Q65" s="140"/>
      <c r="R65" s="140"/>
      <c r="S65" s="140"/>
      <c r="T65" s="140"/>
      <c r="U65" s="140"/>
      <c r="V65" s="140"/>
    </row>
  </sheetData>
  <sheetProtection algorithmName="SHA-512" hashValue="hbV0rhPuRL3pNNO4qSY0COSwQ5R6lE5FDax7IFHZGRD9JvQLpDkp/METyx4Em0EkTBmV3Le3CQ2cZhdhRi2fxA==" saltValue="V1ld34wOEGoZy8xFd4toUw==" spinCount="100000" sheet="1" formatCells="0" formatColumns="0" formatRows="0" insertColumns="0" insertRows="0" insertHyperlinks="0" deleteColumns="0" deleteRows="0" sort="0" autoFilter="0" pivotTables="0"/>
  <mergeCells count="149">
    <mergeCell ref="A46:V46"/>
    <mergeCell ref="G34:H34"/>
    <mergeCell ref="I34:J34"/>
    <mergeCell ref="M34:N34"/>
    <mergeCell ref="O34:P34"/>
    <mergeCell ref="G35:H35"/>
    <mergeCell ref="A47:B47"/>
    <mergeCell ref="C47:V47"/>
    <mergeCell ref="A49:V49"/>
    <mergeCell ref="I35:J35"/>
    <mergeCell ref="M35:N35"/>
    <mergeCell ref="O35:P35"/>
    <mergeCell ref="A48:B48"/>
    <mergeCell ref="C48:V48"/>
    <mergeCell ref="A52:V52"/>
    <mergeCell ref="A55:V55"/>
    <mergeCell ref="B56:C56"/>
    <mergeCell ref="D56:J56"/>
    <mergeCell ref="K56:Q56"/>
    <mergeCell ref="R56:V56"/>
    <mergeCell ref="B64:L64"/>
    <mergeCell ref="M64:N64"/>
    <mergeCell ref="O64:V64"/>
    <mergeCell ref="A65:V65"/>
    <mergeCell ref="B57:C57"/>
    <mergeCell ref="D57:J57"/>
    <mergeCell ref="K57:Q57"/>
    <mergeCell ref="R57:V57"/>
    <mergeCell ref="B62:L62"/>
    <mergeCell ref="M62:N62"/>
    <mergeCell ref="O62:V62"/>
    <mergeCell ref="B61:L61"/>
    <mergeCell ref="M61:N61"/>
    <mergeCell ref="O61:V61"/>
    <mergeCell ref="A59:V59"/>
    <mergeCell ref="B60:L60"/>
    <mergeCell ref="M60:N60"/>
    <mergeCell ref="O60:V60"/>
    <mergeCell ref="B58:C58"/>
    <mergeCell ref="D58:J58"/>
    <mergeCell ref="K58:Q58"/>
    <mergeCell ref="R58:V58"/>
    <mergeCell ref="A63:V63"/>
    <mergeCell ref="A30:V30"/>
    <mergeCell ref="G32:H33"/>
    <mergeCell ref="I32:L32"/>
    <mergeCell ref="M32:N33"/>
    <mergeCell ref="O32:P33"/>
    <mergeCell ref="Q32:V32"/>
    <mergeCell ref="I33:J33"/>
    <mergeCell ref="Q33:V35"/>
    <mergeCell ref="A29:B29"/>
    <mergeCell ref="C29:L29"/>
    <mergeCell ref="M29:V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L27"/>
    <mergeCell ref="M27:V27"/>
    <mergeCell ref="C28:L28"/>
    <mergeCell ref="M28:V28"/>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A51:B51"/>
    <mergeCell ref="A54:B54"/>
    <mergeCell ref="C54:V54"/>
    <mergeCell ref="C51:V51"/>
    <mergeCell ref="A50:B50"/>
    <mergeCell ref="C50:V50"/>
    <mergeCell ref="A53:B53"/>
    <mergeCell ref="C53:V53"/>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47:V48" xr:uid="{469BB6F2-CE2D-4425-96D1-291880C21936}">
      <formula1>1</formula1>
      <formula2>700</formula2>
    </dataValidation>
    <dataValidation type="textLength" allowBlank="1" showInputMessage="1" showErrorMessage="1" sqref="C50:V51" xr:uid="{EB839955-2B0F-4289-B10A-0F7C46C3E84B}">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F01425CD-F24E-4ADD-A951-7146ED164BB9}">
          <x14:formula1>
            <xm:f>lista!$R$2:$R$21</xm:f>
          </x14:formula1>
          <xm:sqref>U11:V11</xm:sqref>
        </x14:dataValidation>
        <x14:dataValidation type="list" allowBlank="1" showInputMessage="1" showErrorMessage="1" xr:uid="{A0CB02B5-2425-4BAC-8316-33C781FD24D9}">
          <x14:formula1>
            <xm:f>lista!$K$2:$K$24</xm:f>
          </x14:formula1>
          <xm:sqref>H13</xm:sqref>
        </x14:dataValidation>
        <x14:dataValidation type="list" allowBlank="1" showInputMessage="1" showErrorMessage="1" xr:uid="{D6D43E2C-A965-4EB9-A649-D980AFFA8FFA}">
          <x14:formula1>
            <xm:f>lista!$L$2:$L$21</xm:f>
          </x14:formula1>
          <xm:sqref>H8:R8</xm:sqref>
        </x14:dataValidation>
        <x14:dataValidation type="list" allowBlank="1" showInputMessage="1" showErrorMessage="1" xr:uid="{521CEAE6-7DE6-4224-B5E4-8E538AAD66A5}">
          <x14:formula1>
            <xm:f>lista!$M$2:$M$21</xm:f>
          </x14:formula1>
          <xm:sqref>S8:V8</xm:sqref>
        </x14:dataValidation>
        <x14:dataValidation type="list" allowBlank="1" showInputMessage="1" showErrorMessage="1" xr:uid="{179230CB-A292-47A7-8533-811A0CECB21D}">
          <x14:formula1>
            <xm:f>lista!$Q$2:$Q$3</xm:f>
          </x14:formula1>
          <xm:sqref>O11:Q11</xm:sqref>
        </x14:dataValidation>
        <x14:dataValidation type="list" allowBlank="1" showInputMessage="1" showErrorMessage="1" xr:uid="{C6D672D3-74FF-4D26-8863-9F9525D423EF}">
          <x14:formula1>
            <xm:f>lista!$I$2:$I$7</xm:f>
          </x14:formula1>
          <xm:sqref>A13:B13</xm:sqref>
        </x14:dataValidation>
        <x14:dataValidation type="list" allowBlank="1" showInputMessage="1" showErrorMessage="1" xr:uid="{C1EB5649-F8B7-4091-A98E-C18BBF1CEE93}">
          <x14:formula1>
            <xm:f>lista!$H$2:$H$5</xm:f>
          </x14:formula1>
          <xm:sqref>T16:V17</xm:sqref>
        </x14:dataValidation>
        <x14:dataValidation type="list" allowBlank="1" showInputMessage="1" showErrorMessage="1" xr:uid="{64AFE688-588F-49D2-A660-DFCCC17DD961}">
          <x14:formula1>
            <xm:f>lista!$G$2:$G$5</xm:f>
          </x14:formula1>
          <xm:sqref>Q16:S17</xm:sqref>
        </x14:dataValidation>
        <x14:dataValidation type="list" allowBlank="1" showInputMessage="1" showErrorMessage="1" xr:uid="{4BCC9B25-A07F-49B4-8AA7-2755FC3B573D}">
          <x14:formula1>
            <xm:f>lista!$C$2:$C$3</xm:f>
          </x14:formula1>
          <xm:sqref>P20:R20</xm:sqref>
        </x14:dataValidation>
        <x14:dataValidation type="list" allowBlank="1" showInputMessage="1" showErrorMessage="1" xr:uid="{C0B1285A-A02B-45D9-AE18-FB6D176309BF}">
          <x14:formula1>
            <xm:f>lista!$E$2:$E$3</xm:f>
          </x14:formula1>
          <xm:sqref>S20:V20</xm:sqref>
        </x14:dataValidation>
        <x14:dataValidation type="list" allowBlank="1" showInputMessage="1" showErrorMessage="1" xr:uid="{C27AFA92-FC84-43BD-926D-AC6AC6D36AAD}">
          <x14:formula1>
            <xm:f>lista!$D$2:$D$3</xm:f>
          </x14:formula1>
          <xm:sqref>L20:O20</xm:sqref>
        </x14:dataValidation>
        <x14:dataValidation type="list" allowBlank="1" showInputMessage="1" showErrorMessage="1" xr:uid="{0240A2F5-A1D4-42C1-8C0B-9C44C2F17643}">
          <x14:formula1>
            <xm:f>lista!$F$2:$F$9</xm:f>
          </x14:formula1>
          <xm:sqref>D20:G20</xm:sqref>
        </x14:dataValidation>
        <x14:dataValidation type="list" allowBlank="1" showInputMessage="1" showErrorMessage="1" xr:uid="{A773E5CA-5C78-447A-98A1-A89966CE14DE}">
          <x14:formula1>
            <xm:f>lista!$O$2:$O$3</xm:f>
          </x14:formula1>
          <xm:sqref>A20:C20</xm:sqref>
        </x14:dataValidation>
        <x14:dataValidation type="list" allowBlank="1" showInputMessage="1" showErrorMessage="1" xr:uid="{8B882E6C-CDD3-43CC-AEC6-81B1BB319214}">
          <x14:formula1>
            <xm:f>lista!$B$2:$B$8</xm:f>
          </x14:formula1>
          <xm:sqref>F16:I17</xm:sqref>
        </x14:dataValidation>
        <x14:dataValidation type="list" allowBlank="1" showInputMessage="1" showErrorMessage="1" xr:uid="{435CDBFA-8B09-49F7-B1F9-CA51D9B952E4}">
          <x14:formula1>
            <xm:f>lista!$A$2:$A$13</xm:f>
          </x14:formula1>
          <xm:sqref>F11:N11</xm:sqref>
        </x14:dataValidation>
        <x14:dataValidation type="list" allowBlank="1" showInputMessage="1" showErrorMessage="1" xr:uid="{7ECC2448-D936-4898-AE88-6F08ABF1B4F6}">
          <x14:formula1>
            <xm:f>lista!$J$2:$J$13</xm:f>
          </x14:formula1>
          <xm:sqref>C13</xm:sqref>
        </x14:dataValidation>
        <x14:dataValidation type="list" allowBlank="1" showInputMessage="1" showErrorMessage="1" xr:uid="{2E4E80C8-F332-49FD-B7A9-C91AF76A847E}">
          <x14:formula1>
            <xm:f>lista!$N$2:$N$5</xm:f>
          </x14:formula1>
          <xm:sqref>A8:G8</xm:sqref>
        </x14:dataValidation>
        <x14:dataValidation type="list" allowBlank="1" showInputMessage="1" showErrorMessage="1" xr:uid="{C338D75B-9136-4484-8C47-D03B51D38E1C}">
          <x14:formula1>
            <xm:f>lista!$P$2:$P$4</xm:f>
          </x14:formula1>
          <xm:sqref>C53:V54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434E9-5A1D-4E6C-A594-0D50E837C03A}">
  <sheetPr>
    <pageSetUpPr fitToPage="1"/>
  </sheetPr>
  <dimension ref="A1:AA67"/>
  <sheetViews>
    <sheetView showGridLines="0" tabSelected="1" view="pageBreakPreview" topLeftCell="A30" zoomScale="80" zoomScaleNormal="100" zoomScaleSheetLayoutView="80" workbookViewId="0">
      <selection activeCell="A22" sqref="A22:D22"/>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9.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53"/>
      <c r="B1" s="53"/>
      <c r="C1" s="46" t="s">
        <v>0</v>
      </c>
      <c r="D1" s="46"/>
      <c r="E1" s="46"/>
      <c r="F1" s="46"/>
      <c r="G1" s="46"/>
      <c r="H1" s="46"/>
      <c r="I1" s="46"/>
      <c r="J1" s="46"/>
      <c r="K1" s="46"/>
      <c r="L1" s="46"/>
      <c r="M1" s="46"/>
      <c r="N1" s="46"/>
      <c r="O1" s="46"/>
      <c r="P1" s="46"/>
      <c r="Q1" s="54" t="s">
        <v>1</v>
      </c>
      <c r="R1" s="54"/>
      <c r="S1" s="54"/>
      <c r="T1" s="46" t="s">
        <v>2</v>
      </c>
      <c r="U1" s="46"/>
      <c r="V1" s="46"/>
    </row>
    <row r="2" spans="1:25" ht="13.8">
      <c r="A2" s="53"/>
      <c r="B2" s="53"/>
      <c r="C2" s="46"/>
      <c r="D2" s="46"/>
      <c r="E2" s="46"/>
      <c r="F2" s="46"/>
      <c r="G2" s="46"/>
      <c r="H2" s="46"/>
      <c r="I2" s="46"/>
      <c r="J2" s="46"/>
      <c r="K2" s="46"/>
      <c r="L2" s="46"/>
      <c r="M2" s="46"/>
      <c r="N2" s="46"/>
      <c r="O2" s="46"/>
      <c r="P2" s="46"/>
      <c r="Q2" s="54" t="s">
        <v>3</v>
      </c>
      <c r="R2" s="54"/>
      <c r="S2" s="54"/>
      <c r="T2" s="55" t="s">
        <v>4</v>
      </c>
      <c r="U2" s="55"/>
      <c r="V2" s="55"/>
    </row>
    <row r="3" spans="1:25" ht="13.8">
      <c r="A3" s="53"/>
      <c r="B3" s="53"/>
      <c r="C3" s="46" t="s">
        <v>5</v>
      </c>
      <c r="D3" s="46"/>
      <c r="E3" s="46"/>
      <c r="F3" s="46"/>
      <c r="G3" s="46"/>
      <c r="H3" s="46"/>
      <c r="I3" s="46"/>
      <c r="J3" s="46"/>
      <c r="K3" s="46"/>
      <c r="L3" s="46"/>
      <c r="M3" s="46"/>
      <c r="N3" s="46"/>
      <c r="O3" s="46"/>
      <c r="P3" s="46"/>
      <c r="Q3" s="54" t="s">
        <v>6</v>
      </c>
      <c r="R3" s="54"/>
      <c r="S3" s="54"/>
      <c r="T3" s="46" t="s">
        <v>7</v>
      </c>
      <c r="U3" s="46"/>
      <c r="V3" s="46"/>
    </row>
    <row r="4" spans="1:25" ht="15.6" customHeight="1">
      <c r="A4" s="53"/>
      <c r="B4" s="53"/>
      <c r="C4" s="46"/>
      <c r="D4" s="46"/>
      <c r="E4" s="46"/>
      <c r="F4" s="46"/>
      <c r="G4" s="46"/>
      <c r="H4" s="46"/>
      <c r="I4" s="46"/>
      <c r="J4" s="46"/>
      <c r="K4" s="46"/>
      <c r="L4" s="46"/>
      <c r="M4" s="46"/>
      <c r="N4" s="46"/>
      <c r="O4" s="46"/>
      <c r="P4" s="46"/>
      <c r="Q4" s="54" t="s">
        <v>8</v>
      </c>
      <c r="R4" s="54"/>
      <c r="S4" s="54"/>
      <c r="T4" s="45">
        <v>45721</v>
      </c>
      <c r="U4" s="46"/>
      <c r="V4" s="46"/>
    </row>
    <row r="5" spans="1:25" ht="9" customHeight="1">
      <c r="A5" s="47"/>
      <c r="B5" s="48"/>
      <c r="C5" s="48"/>
      <c r="D5" s="48"/>
      <c r="E5" s="48"/>
      <c r="F5" s="48"/>
      <c r="G5" s="48"/>
      <c r="H5" s="48"/>
      <c r="I5" s="48"/>
      <c r="J5" s="48"/>
      <c r="K5" s="48"/>
      <c r="L5" s="48"/>
      <c r="M5" s="48"/>
      <c r="N5" s="48"/>
      <c r="O5" s="48"/>
      <c r="P5" s="48"/>
      <c r="Q5" s="48"/>
      <c r="R5" s="48"/>
      <c r="S5" s="48"/>
      <c r="T5" s="48"/>
      <c r="U5" s="48"/>
      <c r="V5" s="49"/>
    </row>
    <row r="6" spans="1:25" ht="18.600000000000001" customHeight="1">
      <c r="A6" s="50" t="s">
        <v>9</v>
      </c>
      <c r="B6" s="51"/>
      <c r="C6" s="51"/>
      <c r="D6" s="51"/>
      <c r="E6" s="51"/>
      <c r="F6" s="51"/>
      <c r="G6" s="51"/>
      <c r="H6" s="51"/>
      <c r="I6" s="51"/>
      <c r="J6" s="51"/>
      <c r="K6" s="51"/>
      <c r="L6" s="51"/>
      <c r="M6" s="51"/>
      <c r="N6" s="51"/>
      <c r="O6" s="51"/>
      <c r="P6" s="51"/>
      <c r="Q6" s="51"/>
      <c r="R6" s="51"/>
      <c r="S6" s="51"/>
      <c r="T6" s="51"/>
      <c r="U6" s="51"/>
      <c r="V6" s="52"/>
    </row>
    <row r="7" spans="1:25" ht="16.95" customHeight="1">
      <c r="A7" s="47" t="s">
        <v>10</v>
      </c>
      <c r="B7" s="48"/>
      <c r="C7" s="48"/>
      <c r="D7" s="48"/>
      <c r="E7" s="48"/>
      <c r="F7" s="48"/>
      <c r="G7" s="49"/>
      <c r="H7" s="47" t="s">
        <v>11</v>
      </c>
      <c r="I7" s="48"/>
      <c r="J7" s="48"/>
      <c r="K7" s="48"/>
      <c r="L7" s="48"/>
      <c r="M7" s="48"/>
      <c r="N7" s="48"/>
      <c r="O7" s="48"/>
      <c r="P7" s="48"/>
      <c r="Q7" s="48"/>
      <c r="R7" s="49"/>
      <c r="S7" s="47" t="s">
        <v>12</v>
      </c>
      <c r="T7" s="48"/>
      <c r="U7" s="48"/>
      <c r="V7" s="49"/>
    </row>
    <row r="8" spans="1:25" ht="26.7" customHeight="1">
      <c r="A8" s="56" t="s">
        <v>13</v>
      </c>
      <c r="B8" s="57"/>
      <c r="C8" s="57"/>
      <c r="D8" s="57"/>
      <c r="E8" s="57"/>
      <c r="F8" s="57"/>
      <c r="G8" s="58"/>
      <c r="H8" s="56" t="s">
        <v>14</v>
      </c>
      <c r="I8" s="57"/>
      <c r="J8" s="57"/>
      <c r="K8" s="57"/>
      <c r="L8" s="57"/>
      <c r="M8" s="57"/>
      <c r="N8" s="57"/>
      <c r="O8" s="57"/>
      <c r="P8" s="57"/>
      <c r="Q8" s="57"/>
      <c r="R8" s="58"/>
      <c r="S8" s="56" t="s">
        <v>15</v>
      </c>
      <c r="T8" s="57"/>
      <c r="U8" s="57"/>
      <c r="V8" s="58"/>
    </row>
    <row r="9" spans="1:25" ht="19.2" customHeight="1">
      <c r="A9" s="50" t="s">
        <v>16</v>
      </c>
      <c r="B9" s="51"/>
      <c r="C9" s="51"/>
      <c r="D9" s="51"/>
      <c r="E9" s="51"/>
      <c r="F9" s="51"/>
      <c r="G9" s="51"/>
      <c r="H9" s="51"/>
      <c r="I9" s="51"/>
      <c r="J9" s="51"/>
      <c r="K9" s="51"/>
      <c r="L9" s="51"/>
      <c r="M9" s="51"/>
      <c r="N9" s="51"/>
      <c r="O9" s="51"/>
      <c r="P9" s="51"/>
      <c r="Q9" s="51"/>
      <c r="R9" s="51"/>
      <c r="S9" s="51"/>
      <c r="T9" s="51"/>
      <c r="U9" s="51"/>
      <c r="V9" s="52"/>
    </row>
    <row r="10" spans="1:25" ht="34.200000000000003" customHeight="1">
      <c r="A10" s="53" t="s">
        <v>17</v>
      </c>
      <c r="B10" s="53"/>
      <c r="C10" s="53"/>
      <c r="D10" s="53"/>
      <c r="E10" s="53"/>
      <c r="F10" s="47" t="s">
        <v>18</v>
      </c>
      <c r="G10" s="48"/>
      <c r="H10" s="48"/>
      <c r="I10" s="48"/>
      <c r="J10" s="48"/>
      <c r="K10" s="48"/>
      <c r="L10" s="48"/>
      <c r="M10" s="48"/>
      <c r="N10" s="49"/>
      <c r="O10" s="59" t="s">
        <v>19</v>
      </c>
      <c r="P10" s="60"/>
      <c r="Q10" s="61"/>
      <c r="R10" s="62" t="s">
        <v>20</v>
      </c>
      <c r="S10" s="62"/>
      <c r="T10" s="62"/>
      <c r="U10" s="53" t="s">
        <v>3</v>
      </c>
      <c r="V10" s="53"/>
    </row>
    <row r="11" spans="1:25" ht="34.950000000000003" customHeight="1">
      <c r="A11" s="66" t="s">
        <v>129</v>
      </c>
      <c r="B11" s="66"/>
      <c r="C11" s="66"/>
      <c r="D11" s="66"/>
      <c r="E11" s="66"/>
      <c r="F11" s="67" t="s">
        <v>22</v>
      </c>
      <c r="G11" s="68"/>
      <c r="H11" s="68"/>
      <c r="I11" s="68"/>
      <c r="J11" s="68"/>
      <c r="K11" s="68"/>
      <c r="L11" s="68"/>
      <c r="M11" s="68"/>
      <c r="N11" s="69"/>
      <c r="O11" s="56" t="s">
        <v>23</v>
      </c>
      <c r="P11" s="57"/>
      <c r="Q11" s="58"/>
      <c r="R11" s="64" t="s">
        <v>130</v>
      </c>
      <c r="S11" s="64"/>
      <c r="T11" s="64"/>
      <c r="U11" s="70" t="s">
        <v>25</v>
      </c>
      <c r="V11" s="70"/>
    </row>
    <row r="12" spans="1:25" ht="49.95" customHeight="1">
      <c r="A12" s="53" t="s">
        <v>26</v>
      </c>
      <c r="B12" s="53"/>
      <c r="C12" s="53" t="s">
        <v>27</v>
      </c>
      <c r="D12" s="53"/>
      <c r="E12" s="53"/>
      <c r="F12" s="53"/>
      <c r="G12" s="53"/>
      <c r="H12" s="71" t="s">
        <v>28</v>
      </c>
      <c r="I12" s="71"/>
      <c r="J12" s="71"/>
      <c r="K12" s="71"/>
      <c r="L12" s="71"/>
      <c r="M12" s="71"/>
      <c r="N12" s="72" t="s">
        <v>29</v>
      </c>
      <c r="O12" s="72"/>
      <c r="P12" s="62" t="s">
        <v>30</v>
      </c>
      <c r="Q12" s="62"/>
      <c r="R12" s="53" t="s">
        <v>31</v>
      </c>
      <c r="S12" s="53"/>
      <c r="T12" s="53"/>
      <c r="U12" s="53"/>
      <c r="V12" s="53"/>
    </row>
    <row r="13" spans="1:25" ht="54" customHeight="1">
      <c r="A13" s="63" t="s">
        <v>131</v>
      </c>
      <c r="B13" s="63"/>
      <c r="C13" s="64" t="s">
        <v>132</v>
      </c>
      <c r="D13" s="64"/>
      <c r="E13" s="64"/>
      <c r="F13" s="64"/>
      <c r="G13" s="64"/>
      <c r="H13" s="64" t="s">
        <v>133</v>
      </c>
      <c r="I13" s="64"/>
      <c r="J13" s="64"/>
      <c r="K13" s="64"/>
      <c r="L13" s="64"/>
      <c r="M13" s="64"/>
      <c r="N13" s="64" t="s">
        <v>134</v>
      </c>
      <c r="O13" s="64"/>
      <c r="P13" s="64" t="s">
        <v>36</v>
      </c>
      <c r="Q13" s="64"/>
      <c r="R13" s="56" t="s">
        <v>135</v>
      </c>
      <c r="S13" s="57"/>
      <c r="T13" s="57"/>
      <c r="U13" s="57"/>
      <c r="V13" s="58"/>
    </row>
    <row r="14" spans="1:25" ht="21" customHeight="1">
      <c r="A14" s="74" t="s">
        <v>37</v>
      </c>
      <c r="B14" s="75"/>
      <c r="C14" s="75"/>
      <c r="D14" s="75"/>
      <c r="E14" s="76"/>
      <c r="F14" s="80" t="s">
        <v>38</v>
      </c>
      <c r="G14" s="81"/>
      <c r="H14" s="81"/>
      <c r="I14" s="82"/>
      <c r="J14" s="74" t="s">
        <v>39</v>
      </c>
      <c r="K14" s="75"/>
      <c r="L14" s="75"/>
      <c r="M14" s="76"/>
      <c r="N14" s="47" t="s">
        <v>40</v>
      </c>
      <c r="O14" s="48"/>
      <c r="P14" s="48"/>
      <c r="Q14" s="48"/>
      <c r="R14" s="48"/>
      <c r="S14" s="48"/>
      <c r="T14" s="48"/>
      <c r="U14" s="48"/>
      <c r="V14" s="49"/>
      <c r="W14" s="3"/>
      <c r="X14" s="3"/>
      <c r="Y14" s="3"/>
    </row>
    <row r="15" spans="1:25" ht="35.25" customHeight="1">
      <c r="A15" s="77"/>
      <c r="B15" s="78"/>
      <c r="C15" s="78"/>
      <c r="D15" s="78"/>
      <c r="E15" s="79"/>
      <c r="F15" s="83"/>
      <c r="G15" s="84"/>
      <c r="H15" s="84"/>
      <c r="I15" s="85"/>
      <c r="J15" s="77"/>
      <c r="K15" s="78"/>
      <c r="L15" s="78"/>
      <c r="M15" s="79"/>
      <c r="N15" s="47" t="s">
        <v>41</v>
      </c>
      <c r="O15" s="48"/>
      <c r="P15" s="48"/>
      <c r="Q15" s="59" t="s">
        <v>42</v>
      </c>
      <c r="R15" s="60"/>
      <c r="S15" s="61"/>
      <c r="T15" s="59" t="s">
        <v>43</v>
      </c>
      <c r="U15" s="60"/>
      <c r="V15" s="61"/>
      <c r="W15" s="3"/>
      <c r="X15" s="3"/>
      <c r="Y15" s="3"/>
    </row>
    <row r="16" spans="1:25" ht="25.95" customHeight="1">
      <c r="A16" s="66" t="s">
        <v>136</v>
      </c>
      <c r="B16" s="66"/>
      <c r="C16" s="66"/>
      <c r="D16" s="66"/>
      <c r="E16" s="66"/>
      <c r="F16" s="73" t="s">
        <v>120</v>
      </c>
      <c r="G16" s="73"/>
      <c r="H16" s="73"/>
      <c r="I16" s="73"/>
      <c r="J16" s="73">
        <v>0.88</v>
      </c>
      <c r="K16" s="73"/>
      <c r="L16" s="73"/>
      <c r="M16" s="73"/>
      <c r="N16" s="35" t="s">
        <v>46</v>
      </c>
      <c r="O16" s="35" t="s">
        <v>47</v>
      </c>
      <c r="P16" s="35" t="s">
        <v>48</v>
      </c>
      <c r="Q16" s="66" t="s">
        <v>137</v>
      </c>
      <c r="R16" s="66"/>
      <c r="S16" s="66"/>
      <c r="T16" s="70">
        <v>2025</v>
      </c>
      <c r="U16" s="70"/>
      <c r="V16" s="70"/>
    </row>
    <row r="17" spans="1:25" ht="37.200000000000003" customHeight="1">
      <c r="A17" s="66"/>
      <c r="B17" s="66"/>
      <c r="C17" s="66"/>
      <c r="D17" s="66"/>
      <c r="E17" s="66"/>
      <c r="F17" s="73"/>
      <c r="G17" s="73"/>
      <c r="H17" s="73"/>
      <c r="I17" s="73"/>
      <c r="J17" s="73"/>
      <c r="K17" s="73"/>
      <c r="L17" s="73"/>
      <c r="M17" s="73"/>
      <c r="N17" s="20">
        <v>1</v>
      </c>
      <c r="O17" s="20" t="s">
        <v>36</v>
      </c>
      <c r="P17" s="20" t="s">
        <v>36</v>
      </c>
      <c r="Q17" s="66"/>
      <c r="R17" s="66"/>
      <c r="S17" s="66"/>
      <c r="T17" s="70"/>
      <c r="U17" s="70"/>
      <c r="V17" s="70"/>
    </row>
    <row r="18" spans="1:25" ht="18" customHeight="1">
      <c r="A18" s="50" t="s">
        <v>50</v>
      </c>
      <c r="B18" s="51"/>
      <c r="C18" s="51"/>
      <c r="D18" s="51"/>
      <c r="E18" s="51"/>
      <c r="F18" s="51"/>
      <c r="G18" s="51"/>
      <c r="H18" s="51"/>
      <c r="I18" s="51"/>
      <c r="J18" s="51"/>
      <c r="K18" s="51"/>
      <c r="L18" s="51"/>
      <c r="M18" s="51"/>
      <c r="N18" s="51"/>
      <c r="O18" s="51"/>
      <c r="P18" s="51"/>
      <c r="Q18" s="51"/>
      <c r="R18" s="51"/>
      <c r="S18" s="51"/>
      <c r="T18" s="51"/>
      <c r="U18" s="51"/>
      <c r="V18" s="52"/>
      <c r="X18" s="1" t="s">
        <v>51</v>
      </c>
    </row>
    <row r="19" spans="1:25" ht="43.95" customHeight="1">
      <c r="A19" s="89" t="s">
        <v>52</v>
      </c>
      <c r="B19" s="90"/>
      <c r="C19" s="91"/>
      <c r="D19" s="89" t="s">
        <v>53</v>
      </c>
      <c r="E19" s="90"/>
      <c r="F19" s="90"/>
      <c r="G19" s="91"/>
      <c r="H19" s="89" t="s">
        <v>54</v>
      </c>
      <c r="I19" s="90"/>
      <c r="J19" s="90"/>
      <c r="K19" s="91"/>
      <c r="L19" s="43" t="s">
        <v>55</v>
      </c>
      <c r="M19" s="92"/>
      <c r="N19" s="92"/>
      <c r="O19" s="44"/>
      <c r="P19" s="89" t="s">
        <v>56</v>
      </c>
      <c r="Q19" s="90"/>
      <c r="R19" s="91"/>
      <c r="S19" s="43" t="s">
        <v>57</v>
      </c>
      <c r="T19" s="92"/>
      <c r="U19" s="92"/>
      <c r="V19" s="44"/>
    </row>
    <row r="20" spans="1:25" ht="43.95" customHeight="1">
      <c r="A20" s="86" t="s">
        <v>58</v>
      </c>
      <c r="B20" s="87"/>
      <c r="C20" s="88"/>
      <c r="D20" s="86" t="s">
        <v>59</v>
      </c>
      <c r="E20" s="87"/>
      <c r="F20" s="87"/>
      <c r="G20" s="88"/>
      <c r="H20" s="86">
        <v>1</v>
      </c>
      <c r="I20" s="87"/>
      <c r="J20" s="87"/>
      <c r="K20" s="88"/>
      <c r="L20" s="67" t="s">
        <v>60</v>
      </c>
      <c r="M20" s="68"/>
      <c r="N20" s="68"/>
      <c r="O20" s="69"/>
      <c r="P20" s="86" t="s">
        <v>61</v>
      </c>
      <c r="Q20" s="87"/>
      <c r="R20" s="88"/>
      <c r="S20" s="67" t="s">
        <v>62</v>
      </c>
      <c r="T20" s="68"/>
      <c r="U20" s="68"/>
      <c r="V20" s="69"/>
    </row>
    <row r="21" spans="1:25" ht="23.4" customHeight="1">
      <c r="A21" s="96" t="s">
        <v>63</v>
      </c>
      <c r="B21" s="97"/>
      <c r="C21" s="97"/>
      <c r="D21" s="97"/>
      <c r="E21" s="97"/>
      <c r="F21" s="97"/>
      <c r="G21" s="97"/>
      <c r="H21" s="97"/>
      <c r="I21" s="97"/>
      <c r="J21" s="97"/>
      <c r="K21" s="97"/>
      <c r="L21" s="97"/>
      <c r="M21" s="97"/>
      <c r="N21" s="98"/>
      <c r="O21" s="80" t="s">
        <v>64</v>
      </c>
      <c r="P21" s="81"/>
      <c r="Q21" s="81"/>
      <c r="R21" s="81"/>
      <c r="S21" s="81"/>
      <c r="T21" s="81"/>
      <c r="U21" s="81"/>
      <c r="V21" s="82"/>
    </row>
    <row r="22" spans="1:25" ht="25.95" customHeight="1">
      <c r="A22" s="99" t="s">
        <v>65</v>
      </c>
      <c r="B22" s="100"/>
      <c r="C22" s="100"/>
      <c r="D22" s="101"/>
      <c r="E22" s="102" t="s">
        <v>66</v>
      </c>
      <c r="F22" s="103"/>
      <c r="G22" s="103"/>
      <c r="H22" s="103"/>
      <c r="I22" s="104"/>
      <c r="J22" s="105" t="s">
        <v>67</v>
      </c>
      <c r="K22" s="106"/>
      <c r="L22" s="106"/>
      <c r="M22" s="106"/>
      <c r="N22" s="107"/>
      <c r="O22" s="83"/>
      <c r="P22" s="84"/>
      <c r="Q22" s="84"/>
      <c r="R22" s="84"/>
      <c r="S22" s="84"/>
      <c r="T22" s="84"/>
      <c r="U22" s="84"/>
      <c r="V22" s="85"/>
    </row>
    <row r="23" spans="1:25" ht="43.95" customHeight="1">
      <c r="A23" s="108">
        <v>1</v>
      </c>
      <c r="B23" s="57"/>
      <c r="C23" s="57"/>
      <c r="D23" s="58"/>
      <c r="E23" s="56" t="s">
        <v>68</v>
      </c>
      <c r="F23" s="57"/>
      <c r="G23" s="57"/>
      <c r="H23" s="57"/>
      <c r="I23" s="58"/>
      <c r="J23" s="109" t="s">
        <v>69</v>
      </c>
      <c r="K23" s="110"/>
      <c r="L23" s="110"/>
      <c r="M23" s="110"/>
      <c r="N23" s="111"/>
      <c r="O23" s="67" t="s">
        <v>138</v>
      </c>
      <c r="P23" s="68"/>
      <c r="Q23" s="68"/>
      <c r="R23" s="68"/>
      <c r="S23" s="68"/>
      <c r="T23" s="68"/>
      <c r="U23" s="68"/>
      <c r="V23" s="69"/>
    </row>
    <row r="24" spans="1:25" ht="25.2" customHeight="1">
      <c r="A24" s="53" t="s">
        <v>71</v>
      </c>
      <c r="B24" s="53"/>
      <c r="C24" s="53"/>
      <c r="D24" s="53"/>
      <c r="E24" s="53"/>
      <c r="F24" s="53"/>
      <c r="G24" s="53"/>
      <c r="H24" s="53"/>
      <c r="I24" s="53"/>
      <c r="J24" s="53"/>
      <c r="K24" s="53"/>
      <c r="L24" s="53"/>
      <c r="M24" s="53" t="s">
        <v>72</v>
      </c>
      <c r="N24" s="53"/>
      <c r="O24" s="53"/>
      <c r="P24" s="53"/>
      <c r="Q24" s="53"/>
      <c r="R24" s="53"/>
      <c r="S24" s="53"/>
      <c r="T24" s="53"/>
      <c r="U24" s="53"/>
      <c r="V24" s="53"/>
    </row>
    <row r="25" spans="1:25" ht="45.45" customHeight="1">
      <c r="A25" s="66" t="s">
        <v>139</v>
      </c>
      <c r="B25" s="66"/>
      <c r="C25" s="66"/>
      <c r="D25" s="66"/>
      <c r="E25" s="66"/>
      <c r="F25" s="66"/>
      <c r="G25" s="66"/>
      <c r="H25" s="66"/>
      <c r="I25" s="66"/>
      <c r="J25" s="66"/>
      <c r="K25" s="66"/>
      <c r="L25" s="66"/>
      <c r="M25" s="66" t="s">
        <v>140</v>
      </c>
      <c r="N25" s="66"/>
      <c r="O25" s="66"/>
      <c r="P25" s="66"/>
      <c r="Q25" s="66"/>
      <c r="R25" s="66"/>
      <c r="S25" s="66"/>
      <c r="T25" s="66"/>
      <c r="U25" s="66"/>
      <c r="V25" s="66"/>
      <c r="Y25" s="4"/>
    </row>
    <row r="26" spans="1:25" ht="19.2" customHeight="1">
      <c r="A26" s="50" t="s">
        <v>75</v>
      </c>
      <c r="B26" s="51"/>
      <c r="C26" s="51"/>
      <c r="D26" s="51"/>
      <c r="E26" s="51"/>
      <c r="F26" s="51"/>
      <c r="G26" s="51"/>
      <c r="H26" s="51"/>
      <c r="I26" s="51"/>
      <c r="J26" s="51"/>
      <c r="K26" s="51"/>
      <c r="L26" s="51"/>
      <c r="M26" s="51"/>
      <c r="N26" s="51"/>
      <c r="O26" s="51"/>
      <c r="P26" s="51"/>
      <c r="Q26" s="51"/>
      <c r="R26" s="51"/>
      <c r="S26" s="51"/>
      <c r="T26" s="51"/>
      <c r="U26" s="51"/>
      <c r="V26" s="52"/>
    </row>
    <row r="27" spans="1:25" ht="19.2" customHeight="1">
      <c r="A27" s="94" t="s">
        <v>76</v>
      </c>
      <c r="B27" s="95"/>
      <c r="C27" s="59" t="s">
        <v>77</v>
      </c>
      <c r="D27" s="60"/>
      <c r="E27" s="60"/>
      <c r="F27" s="60"/>
      <c r="G27" s="61"/>
      <c r="H27" s="47" t="s">
        <v>78</v>
      </c>
      <c r="I27" s="48"/>
      <c r="J27" s="48"/>
      <c r="K27" s="48"/>
      <c r="L27" s="49"/>
      <c r="M27" s="59" t="s">
        <v>141</v>
      </c>
      <c r="N27" s="60"/>
      <c r="O27" s="60"/>
      <c r="P27" s="60"/>
      <c r="Q27" s="61"/>
      <c r="R27" s="59" t="s">
        <v>80</v>
      </c>
      <c r="S27" s="60"/>
      <c r="T27" s="60"/>
      <c r="U27" s="60"/>
      <c r="V27" s="61"/>
    </row>
    <row r="28" spans="1:25" ht="19.2" customHeight="1">
      <c r="A28" s="93" t="s">
        <v>81</v>
      </c>
      <c r="B28" s="93"/>
      <c r="C28" s="116">
        <v>3</v>
      </c>
      <c r="D28" s="110"/>
      <c r="E28" s="110"/>
      <c r="F28" s="110"/>
      <c r="G28" s="111"/>
      <c r="H28" s="56">
        <v>4</v>
      </c>
      <c r="I28" s="57"/>
      <c r="J28" s="57"/>
      <c r="K28" s="57"/>
      <c r="L28" s="58"/>
      <c r="M28" s="112"/>
      <c r="N28" s="113"/>
      <c r="O28" s="113"/>
      <c r="P28" s="113"/>
      <c r="Q28" s="114"/>
      <c r="R28" s="112"/>
      <c r="S28" s="113"/>
      <c r="T28" s="113"/>
      <c r="U28" s="113"/>
      <c r="V28" s="114"/>
      <c r="X28" s="8"/>
      <c r="Y28" s="8"/>
    </row>
    <row r="29" spans="1:25" ht="19.2" customHeight="1">
      <c r="A29" s="93" t="s">
        <v>82</v>
      </c>
      <c r="B29" s="93"/>
      <c r="C29" s="116">
        <v>4</v>
      </c>
      <c r="D29" s="110"/>
      <c r="E29" s="110"/>
      <c r="F29" s="110"/>
      <c r="G29" s="111"/>
      <c r="H29" s="56">
        <v>4</v>
      </c>
      <c r="I29" s="57"/>
      <c r="J29" s="57"/>
      <c r="K29" s="57"/>
      <c r="L29" s="58"/>
      <c r="M29" s="56">
        <v>4</v>
      </c>
      <c r="N29" s="57"/>
      <c r="O29" s="57"/>
      <c r="P29" s="57"/>
      <c r="Q29" s="58"/>
      <c r="R29" s="56">
        <v>4</v>
      </c>
      <c r="S29" s="57"/>
      <c r="T29" s="57"/>
      <c r="U29" s="57"/>
      <c r="V29" s="58"/>
      <c r="W29" s="4"/>
    </row>
    <row r="30" spans="1:25" ht="19.95" customHeight="1">
      <c r="A30" s="117" t="s">
        <v>83</v>
      </c>
      <c r="B30" s="117"/>
      <c r="C30" s="117"/>
      <c r="D30" s="117"/>
      <c r="E30" s="117"/>
      <c r="F30" s="117"/>
      <c r="G30" s="117"/>
      <c r="H30" s="117"/>
      <c r="I30" s="117"/>
      <c r="J30" s="117"/>
      <c r="K30" s="117"/>
      <c r="L30" s="117"/>
      <c r="M30" s="117"/>
      <c r="N30" s="117"/>
      <c r="O30" s="117"/>
      <c r="P30" s="117"/>
      <c r="Q30" s="117"/>
      <c r="R30" s="117"/>
      <c r="S30" s="117"/>
      <c r="T30" s="117"/>
      <c r="U30" s="117"/>
      <c r="V30" s="11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84</v>
      </c>
      <c r="B32" s="6" t="s">
        <v>85</v>
      </c>
      <c r="C32" s="1"/>
      <c r="D32" s="1"/>
      <c r="G32" s="115"/>
      <c r="H32" s="115"/>
      <c r="I32" s="115"/>
      <c r="J32" s="115"/>
      <c r="K32" s="115"/>
      <c r="L32" s="115"/>
      <c r="M32" s="115"/>
      <c r="N32" s="115"/>
      <c r="O32" s="115"/>
      <c r="P32" s="115"/>
      <c r="Q32" s="119"/>
      <c r="R32" s="119"/>
      <c r="S32" s="119"/>
      <c r="T32" s="119"/>
      <c r="U32" s="119"/>
      <c r="V32" s="120"/>
    </row>
    <row r="33" spans="1:25" ht="17.7" customHeight="1">
      <c r="A33" s="7" t="s">
        <v>142</v>
      </c>
      <c r="B33" s="9">
        <f>IF(ISERROR($C$28/$C$29),0,$C$28/$C$29)</f>
        <v>0.75</v>
      </c>
      <c r="C33" s="1"/>
      <c r="D33" s="1"/>
      <c r="G33" s="118"/>
      <c r="H33" s="118"/>
      <c r="I33" s="115"/>
      <c r="J33" s="115"/>
      <c r="K33" s="10"/>
      <c r="L33" s="11"/>
      <c r="M33" s="118"/>
      <c r="N33" s="118"/>
      <c r="O33" s="118"/>
      <c r="P33" s="118"/>
      <c r="Q33" s="121"/>
      <c r="R33" s="121"/>
      <c r="S33" s="121"/>
      <c r="T33" s="121"/>
      <c r="U33" s="121"/>
      <c r="V33" s="122"/>
    </row>
    <row r="34" spans="1:25" ht="17.7" customHeight="1">
      <c r="A34" s="7" t="s">
        <v>78</v>
      </c>
      <c r="B34" s="9">
        <f>IF(ISERROR($H$28/$H$29),0,$H$28/$H$29)</f>
        <v>1</v>
      </c>
      <c r="C34" s="1"/>
      <c r="D34" s="1"/>
      <c r="G34" s="115"/>
      <c r="H34" s="115"/>
      <c r="I34" s="115"/>
      <c r="J34" s="115"/>
      <c r="K34" s="12"/>
      <c r="L34" s="10"/>
      <c r="M34" s="115"/>
      <c r="N34" s="115"/>
      <c r="O34" s="115"/>
      <c r="P34" s="115"/>
      <c r="Q34" s="121"/>
      <c r="R34" s="121"/>
      <c r="S34" s="121"/>
      <c r="T34" s="121"/>
      <c r="U34" s="121"/>
      <c r="V34" s="122"/>
    </row>
    <row r="35" spans="1:25" ht="17.7" customHeight="1">
      <c r="A35" s="7" t="s">
        <v>141</v>
      </c>
      <c r="B35" s="9">
        <f>IF(ISERROR($M$28/$M$29),0,$M$28/$M$29)</f>
        <v>0</v>
      </c>
      <c r="C35" s="1"/>
      <c r="D35" s="1"/>
      <c r="G35" s="115"/>
      <c r="H35" s="115"/>
      <c r="I35" s="115"/>
      <c r="J35" s="115"/>
      <c r="K35" s="12"/>
      <c r="L35" s="10"/>
      <c r="M35" s="115"/>
      <c r="N35" s="115"/>
      <c r="O35" s="115"/>
      <c r="P35" s="115"/>
      <c r="Q35" s="121"/>
      <c r="R35" s="121"/>
      <c r="S35" s="121"/>
      <c r="T35" s="121"/>
      <c r="U35" s="121"/>
      <c r="V35" s="122"/>
    </row>
    <row r="36" spans="1:25" s="2" customFormat="1" ht="17.7" customHeight="1">
      <c r="A36" s="7" t="s">
        <v>80</v>
      </c>
      <c r="B36" s="9">
        <f>IF(ISERROR($R$28/$R$29),0,$R$28/$R$29)</f>
        <v>0</v>
      </c>
      <c r="C36" s="1"/>
      <c r="D36" s="1"/>
      <c r="E36" s="1"/>
      <c r="F36" s="1"/>
      <c r="G36" s="115"/>
      <c r="H36" s="115"/>
      <c r="I36" s="115"/>
      <c r="J36" s="115"/>
      <c r="K36" s="12"/>
      <c r="L36" s="10"/>
      <c r="M36" s="115"/>
      <c r="N36" s="115"/>
      <c r="O36" s="115"/>
      <c r="P36" s="115"/>
      <c r="Q36" s="121"/>
      <c r="R36" s="121"/>
      <c r="S36" s="121"/>
      <c r="T36" s="121"/>
      <c r="U36" s="121"/>
      <c r="V36" s="122"/>
      <c r="W36" s="1"/>
      <c r="X36" s="1"/>
      <c r="Y36" s="1"/>
    </row>
    <row r="37" spans="1:25" s="2" customFormat="1" ht="17.7" customHeight="1">
      <c r="A37" s="24"/>
      <c r="B37" s="15"/>
      <c r="C37" s="1"/>
      <c r="D37" s="1"/>
      <c r="E37" s="1"/>
      <c r="F37" s="1"/>
      <c r="G37" s="1"/>
      <c r="H37" s="1"/>
      <c r="I37" s="1"/>
      <c r="J37" s="1"/>
      <c r="K37" s="12"/>
      <c r="L37" s="10"/>
      <c r="M37" s="1"/>
      <c r="N37" s="1"/>
      <c r="O37" s="1"/>
      <c r="P37" s="1"/>
      <c r="Q37" s="1"/>
      <c r="R37" s="1"/>
      <c r="S37" s="1"/>
      <c r="T37" s="1"/>
      <c r="U37" s="1"/>
      <c r="V37" s="25"/>
      <c r="W37" s="1"/>
      <c r="X37" s="1"/>
      <c r="Y37" s="1"/>
    </row>
    <row r="38" spans="1:25" s="2" customFormat="1" ht="17.7" customHeight="1">
      <c r="A38" s="24"/>
      <c r="B38" s="15"/>
      <c r="C38" s="1"/>
      <c r="D38" s="1"/>
      <c r="E38" s="1"/>
      <c r="F38" s="1"/>
      <c r="G38" s="1"/>
      <c r="H38" s="1"/>
      <c r="I38" s="1"/>
      <c r="J38" s="1"/>
      <c r="K38" s="12"/>
      <c r="L38" s="10"/>
      <c r="M38" s="1"/>
      <c r="N38" s="1"/>
      <c r="O38" s="1"/>
      <c r="P38" s="1"/>
      <c r="Q38" s="1"/>
      <c r="R38" s="1"/>
      <c r="S38" s="1"/>
      <c r="T38" s="1"/>
      <c r="U38" s="1"/>
      <c r="V38" s="25"/>
      <c r="W38" s="1"/>
      <c r="X38" s="1"/>
      <c r="Y38" s="1"/>
    </row>
    <row r="39" spans="1:25" s="2" customFormat="1" ht="17.7" customHeight="1">
      <c r="A39" s="24"/>
      <c r="B39" s="15"/>
      <c r="C39" s="1"/>
      <c r="D39" s="1"/>
      <c r="E39" s="1"/>
      <c r="F39" s="1"/>
      <c r="G39" s="1"/>
      <c r="H39" s="1"/>
      <c r="I39" s="1"/>
      <c r="J39" s="1"/>
      <c r="K39" s="12"/>
      <c r="L39" s="10"/>
      <c r="M39" s="1"/>
      <c r="N39" s="1"/>
      <c r="O39" s="1"/>
      <c r="P39" s="1"/>
      <c r="Q39" s="1"/>
      <c r="R39" s="1"/>
      <c r="S39" s="1"/>
      <c r="T39" s="1"/>
      <c r="U39" s="1"/>
      <c r="V39" s="25"/>
      <c r="W39" s="1"/>
      <c r="X39" s="1"/>
      <c r="Y39" s="1"/>
    </row>
    <row r="40" spans="1:25" s="2" customFormat="1" ht="17.7" customHeight="1">
      <c r="A40" s="24"/>
      <c r="B40" s="15"/>
      <c r="C40" s="1"/>
      <c r="D40" s="1"/>
      <c r="E40" s="1"/>
      <c r="F40" s="1"/>
      <c r="G40" s="1"/>
      <c r="H40" s="1"/>
      <c r="I40" s="1"/>
      <c r="J40" s="1"/>
      <c r="K40" s="12"/>
      <c r="L40" s="10"/>
      <c r="M40" s="1"/>
      <c r="N40" s="1"/>
      <c r="O40" s="1"/>
      <c r="P40" s="1"/>
      <c r="Q40" s="1"/>
      <c r="R40" s="1"/>
      <c r="S40" s="1"/>
      <c r="T40" s="1"/>
      <c r="U40" s="1"/>
      <c r="V40" s="25"/>
      <c r="W40" s="1"/>
      <c r="X40" s="1"/>
      <c r="Y40" s="1"/>
    </row>
    <row r="41" spans="1:25" s="2" customFormat="1" ht="17.7" customHeight="1">
      <c r="A41" s="24"/>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24"/>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24"/>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24"/>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146" t="s">
        <v>86</v>
      </c>
      <c r="B46" s="147"/>
      <c r="C46" s="147"/>
      <c r="D46" s="147"/>
      <c r="E46" s="147"/>
      <c r="F46" s="147"/>
      <c r="G46" s="147"/>
      <c r="H46" s="147"/>
      <c r="I46" s="147"/>
      <c r="J46" s="147"/>
      <c r="K46" s="147"/>
      <c r="L46" s="147"/>
      <c r="M46" s="147"/>
      <c r="N46" s="147"/>
      <c r="O46" s="147"/>
      <c r="P46" s="147"/>
      <c r="Q46" s="147"/>
      <c r="R46" s="147"/>
      <c r="S46" s="147"/>
      <c r="T46" s="147"/>
      <c r="U46" s="147"/>
      <c r="V46" s="148"/>
      <c r="W46" s="1"/>
      <c r="X46" s="13"/>
      <c r="Y46" s="1"/>
    </row>
    <row r="47" spans="1:25" s="2" customFormat="1" ht="49.2" customHeight="1">
      <c r="A47" s="43" t="s">
        <v>87</v>
      </c>
      <c r="B47" s="44"/>
      <c r="C47" s="130" t="s">
        <v>143</v>
      </c>
      <c r="D47" s="130"/>
      <c r="E47" s="130"/>
      <c r="F47" s="130"/>
      <c r="G47" s="130"/>
      <c r="H47" s="130"/>
      <c r="I47" s="130"/>
      <c r="J47" s="130"/>
      <c r="K47" s="130"/>
      <c r="L47" s="130"/>
      <c r="M47" s="130"/>
      <c r="N47" s="130"/>
      <c r="O47" s="130"/>
      <c r="P47" s="130"/>
      <c r="Q47" s="130"/>
      <c r="R47" s="130"/>
      <c r="S47" s="130"/>
      <c r="T47" s="130"/>
      <c r="U47" s="130"/>
      <c r="V47" s="130"/>
      <c r="W47" s="10"/>
      <c r="X47" s="10"/>
      <c r="Y47" s="10"/>
    </row>
    <row r="48" spans="1:25" s="2" customFormat="1" ht="54" customHeight="1">
      <c r="A48" s="43" t="s">
        <v>89</v>
      </c>
      <c r="B48" s="44"/>
      <c r="C48" s="130" t="s">
        <v>285</v>
      </c>
      <c r="D48" s="130"/>
      <c r="E48" s="130"/>
      <c r="F48" s="130"/>
      <c r="G48" s="130"/>
      <c r="H48" s="130"/>
      <c r="I48" s="130"/>
      <c r="J48" s="130"/>
      <c r="K48" s="130"/>
      <c r="L48" s="130"/>
      <c r="M48" s="130"/>
      <c r="N48" s="130"/>
      <c r="O48" s="130"/>
      <c r="P48" s="130"/>
      <c r="Q48" s="130"/>
      <c r="R48" s="130"/>
      <c r="S48" s="130"/>
      <c r="T48" s="130"/>
      <c r="U48" s="130"/>
      <c r="V48" s="130"/>
      <c r="W48" s="10"/>
      <c r="X48" s="10"/>
      <c r="Y48" s="10"/>
    </row>
    <row r="49" spans="1:25" s="2" customFormat="1" ht="34.200000000000003" customHeight="1">
      <c r="A49" s="43" t="s">
        <v>282</v>
      </c>
      <c r="B49" s="44"/>
      <c r="C49" s="42"/>
      <c r="D49" s="42"/>
      <c r="E49" s="42"/>
      <c r="F49" s="42"/>
      <c r="G49" s="42"/>
      <c r="H49" s="42"/>
      <c r="I49" s="42"/>
      <c r="J49" s="42"/>
      <c r="K49" s="42"/>
      <c r="L49" s="42"/>
      <c r="M49" s="42"/>
      <c r="N49" s="42"/>
      <c r="O49" s="42"/>
      <c r="P49" s="42"/>
      <c r="Q49" s="42"/>
      <c r="R49" s="42"/>
      <c r="S49" s="42"/>
      <c r="T49" s="42"/>
      <c r="U49" s="42"/>
      <c r="V49" s="42"/>
      <c r="W49" s="10">
        <f>LEN(C49)</f>
        <v>0</v>
      </c>
      <c r="X49" s="10"/>
      <c r="Y49" s="10"/>
    </row>
    <row r="50" spans="1:25" s="2" customFormat="1" ht="17.399999999999999" customHeight="1">
      <c r="A50" s="123" t="s">
        <v>90</v>
      </c>
      <c r="B50" s="124"/>
      <c r="C50" s="124"/>
      <c r="D50" s="124"/>
      <c r="E50" s="124"/>
      <c r="F50" s="124"/>
      <c r="G50" s="124"/>
      <c r="H50" s="124"/>
      <c r="I50" s="124"/>
      <c r="J50" s="124"/>
      <c r="K50" s="124"/>
      <c r="L50" s="124"/>
      <c r="M50" s="124"/>
      <c r="N50" s="124"/>
      <c r="O50" s="124"/>
      <c r="P50" s="124"/>
      <c r="Q50" s="124"/>
      <c r="R50" s="124"/>
      <c r="S50" s="124"/>
      <c r="T50" s="124"/>
      <c r="U50" s="124"/>
      <c r="V50" s="125"/>
      <c r="W50" s="14"/>
      <c r="X50" s="15"/>
      <c r="Y50" s="12"/>
    </row>
    <row r="51" spans="1:25" s="2" customFormat="1" ht="32.25" customHeight="1">
      <c r="A51" s="43" t="s">
        <v>87</v>
      </c>
      <c r="B51" s="44"/>
      <c r="C51" s="130" t="s">
        <v>36</v>
      </c>
      <c r="D51" s="130"/>
      <c r="E51" s="130"/>
      <c r="F51" s="130"/>
      <c r="G51" s="130"/>
      <c r="H51" s="130"/>
      <c r="I51" s="130"/>
      <c r="J51" s="130"/>
      <c r="K51" s="130"/>
      <c r="L51" s="130"/>
      <c r="M51" s="130"/>
      <c r="N51" s="130"/>
      <c r="O51" s="130"/>
      <c r="P51" s="130"/>
      <c r="Q51" s="130"/>
      <c r="R51" s="130"/>
      <c r="S51" s="130"/>
      <c r="T51" s="130"/>
      <c r="U51" s="130"/>
      <c r="V51" s="130"/>
      <c r="W51" s="10"/>
      <c r="X51" s="15"/>
      <c r="Y51" s="12"/>
    </row>
    <row r="52" spans="1:25" s="2" customFormat="1" ht="32.25" customHeight="1">
      <c r="A52" s="43" t="s">
        <v>89</v>
      </c>
      <c r="B52" s="44"/>
      <c r="C52" s="130" t="s">
        <v>36</v>
      </c>
      <c r="D52" s="130"/>
      <c r="E52" s="130"/>
      <c r="F52" s="130"/>
      <c r="G52" s="130"/>
      <c r="H52" s="130"/>
      <c r="I52" s="130"/>
      <c r="J52" s="130"/>
      <c r="K52" s="130"/>
      <c r="L52" s="130"/>
      <c r="M52" s="130"/>
      <c r="N52" s="130"/>
      <c r="O52" s="130"/>
      <c r="P52" s="130"/>
      <c r="Q52" s="130"/>
      <c r="R52" s="130"/>
      <c r="S52" s="130"/>
      <c r="T52" s="130"/>
      <c r="U52" s="130"/>
      <c r="V52" s="130"/>
      <c r="W52" s="10"/>
      <c r="X52" s="15"/>
      <c r="Y52" s="12"/>
    </row>
    <row r="53" spans="1:25" s="2" customFormat="1" ht="32.25" customHeight="1">
      <c r="A53" s="43" t="s">
        <v>282</v>
      </c>
      <c r="B53" s="44"/>
      <c r="C53" s="42"/>
      <c r="D53" s="42"/>
      <c r="E53" s="42"/>
      <c r="F53" s="42"/>
      <c r="G53" s="42"/>
      <c r="H53" s="42"/>
      <c r="I53" s="42"/>
      <c r="J53" s="42"/>
      <c r="K53" s="42"/>
      <c r="L53" s="42"/>
      <c r="M53" s="42"/>
      <c r="N53" s="42"/>
      <c r="O53" s="42"/>
      <c r="P53" s="42"/>
      <c r="Q53" s="42"/>
      <c r="R53" s="42"/>
      <c r="S53" s="42"/>
      <c r="T53" s="42"/>
      <c r="U53" s="42"/>
      <c r="V53" s="42"/>
      <c r="W53" s="10">
        <f>LEN(C53)</f>
        <v>0</v>
      </c>
      <c r="X53" s="15"/>
      <c r="Y53" s="12"/>
    </row>
    <row r="54" spans="1:25" s="2" customFormat="1" ht="20.399999999999999" customHeight="1">
      <c r="A54" s="123" t="s">
        <v>91</v>
      </c>
      <c r="B54" s="124"/>
      <c r="C54" s="124"/>
      <c r="D54" s="124"/>
      <c r="E54" s="124"/>
      <c r="F54" s="124"/>
      <c r="G54" s="124"/>
      <c r="H54" s="124"/>
      <c r="I54" s="124"/>
      <c r="J54" s="124"/>
      <c r="K54" s="124"/>
      <c r="L54" s="124"/>
      <c r="M54" s="124"/>
      <c r="N54" s="124"/>
      <c r="O54" s="124"/>
      <c r="P54" s="124"/>
      <c r="Q54" s="124"/>
      <c r="R54" s="124"/>
      <c r="S54" s="124"/>
      <c r="T54" s="124"/>
      <c r="U54" s="124"/>
      <c r="V54" s="125"/>
      <c r="W54" s="14"/>
      <c r="X54" s="15"/>
      <c r="Y54" s="12"/>
    </row>
    <row r="55" spans="1:25" s="2" customFormat="1" ht="32.25" customHeight="1">
      <c r="A55" s="43" t="s">
        <v>87</v>
      </c>
      <c r="B55" s="44"/>
      <c r="C55" s="130" t="s">
        <v>23</v>
      </c>
      <c r="D55" s="130"/>
      <c r="E55" s="130"/>
      <c r="F55" s="130"/>
      <c r="G55" s="130"/>
      <c r="H55" s="130"/>
      <c r="I55" s="130"/>
      <c r="J55" s="130"/>
      <c r="K55" s="130"/>
      <c r="L55" s="130"/>
      <c r="M55" s="130"/>
      <c r="N55" s="130"/>
      <c r="O55" s="130"/>
      <c r="P55" s="130"/>
      <c r="Q55" s="130"/>
      <c r="R55" s="130"/>
      <c r="S55" s="130"/>
      <c r="T55" s="130"/>
      <c r="U55" s="130"/>
      <c r="V55" s="130"/>
      <c r="W55" s="14"/>
      <c r="X55" s="15"/>
      <c r="Y55" s="12"/>
    </row>
    <row r="56" spans="1:25" s="2" customFormat="1" ht="32.25" customHeight="1">
      <c r="A56" s="43" t="s">
        <v>89</v>
      </c>
      <c r="B56" s="44"/>
      <c r="C56" s="130" t="s">
        <v>23</v>
      </c>
      <c r="D56" s="130"/>
      <c r="E56" s="130"/>
      <c r="F56" s="130"/>
      <c r="G56" s="130"/>
      <c r="H56" s="130"/>
      <c r="I56" s="130"/>
      <c r="J56" s="130"/>
      <c r="K56" s="130"/>
      <c r="L56" s="130"/>
      <c r="M56" s="130"/>
      <c r="N56" s="130"/>
      <c r="O56" s="130"/>
      <c r="P56" s="130"/>
      <c r="Q56" s="130"/>
      <c r="R56" s="130"/>
      <c r="S56" s="130"/>
      <c r="T56" s="130"/>
      <c r="U56" s="130"/>
      <c r="V56" s="130"/>
      <c r="W56" s="14"/>
      <c r="X56" s="15"/>
      <c r="Y56" s="12"/>
    </row>
    <row r="57" spans="1:25" s="2" customFormat="1" ht="32.25" customHeight="1">
      <c r="A57" s="43" t="s">
        <v>282</v>
      </c>
      <c r="B57" s="44"/>
      <c r="C57" s="42"/>
      <c r="D57" s="42"/>
      <c r="E57" s="42"/>
      <c r="F57" s="42"/>
      <c r="G57" s="42"/>
      <c r="H57" s="42"/>
      <c r="I57" s="42"/>
      <c r="J57" s="42"/>
      <c r="K57" s="42"/>
      <c r="L57" s="42"/>
      <c r="M57" s="42"/>
      <c r="N57" s="42"/>
      <c r="O57" s="42"/>
      <c r="P57" s="42"/>
      <c r="Q57" s="42"/>
      <c r="R57" s="42"/>
      <c r="S57" s="42"/>
      <c r="T57" s="42"/>
      <c r="U57" s="42"/>
      <c r="V57" s="42"/>
      <c r="W57" s="14"/>
      <c r="X57" s="15"/>
      <c r="Y57" s="12"/>
    </row>
    <row r="58" spans="1:25" s="2" customFormat="1" ht="16.2" customHeight="1">
      <c r="A58" s="126" t="s">
        <v>93</v>
      </c>
      <c r="B58" s="126"/>
      <c r="C58" s="126"/>
      <c r="D58" s="126"/>
      <c r="E58" s="126"/>
      <c r="F58" s="126"/>
      <c r="G58" s="126"/>
      <c r="H58" s="126"/>
      <c r="I58" s="126"/>
      <c r="J58" s="126"/>
      <c r="K58" s="126"/>
      <c r="L58" s="126"/>
      <c r="M58" s="126"/>
      <c r="N58" s="126"/>
      <c r="O58" s="126"/>
      <c r="P58" s="126"/>
      <c r="Q58" s="126"/>
      <c r="R58" s="126"/>
      <c r="S58" s="126"/>
      <c r="T58" s="126"/>
      <c r="U58" s="126"/>
      <c r="V58" s="126"/>
      <c r="W58" s="14"/>
      <c r="X58" s="15"/>
      <c r="Y58" s="12"/>
    </row>
    <row r="59" spans="1:25" s="2" customFormat="1" ht="15.6" customHeight="1">
      <c r="A59" s="19" t="s">
        <v>3</v>
      </c>
      <c r="B59" s="127" t="s">
        <v>94</v>
      </c>
      <c r="C59" s="128"/>
      <c r="D59" s="129" t="s">
        <v>95</v>
      </c>
      <c r="E59" s="127"/>
      <c r="F59" s="127"/>
      <c r="G59" s="127"/>
      <c r="H59" s="127"/>
      <c r="I59" s="127"/>
      <c r="J59" s="128"/>
      <c r="K59" s="129" t="s">
        <v>96</v>
      </c>
      <c r="L59" s="127"/>
      <c r="M59" s="127"/>
      <c r="N59" s="127"/>
      <c r="O59" s="127"/>
      <c r="P59" s="127"/>
      <c r="Q59" s="128"/>
      <c r="R59" s="129" t="s">
        <v>97</v>
      </c>
      <c r="S59" s="127"/>
      <c r="T59" s="127"/>
      <c r="U59" s="127"/>
      <c r="V59" s="128"/>
      <c r="W59" s="14"/>
      <c r="X59" s="15"/>
      <c r="Y59" s="12"/>
    </row>
    <row r="60" spans="1:25" s="2" customFormat="1" ht="42.75" customHeight="1">
      <c r="A60" s="18">
        <v>1</v>
      </c>
      <c r="B60" s="136">
        <v>45723</v>
      </c>
      <c r="C60" s="66"/>
      <c r="D60" s="66" t="s">
        <v>98</v>
      </c>
      <c r="E60" s="66"/>
      <c r="F60" s="66"/>
      <c r="G60" s="66"/>
      <c r="H60" s="66"/>
      <c r="I60" s="66"/>
      <c r="J60" s="66"/>
      <c r="K60" s="67" t="s">
        <v>99</v>
      </c>
      <c r="L60" s="68"/>
      <c r="M60" s="68"/>
      <c r="N60" s="68"/>
      <c r="O60" s="68"/>
      <c r="P60" s="68"/>
      <c r="Q60" s="69"/>
      <c r="R60" s="136">
        <v>45734</v>
      </c>
      <c r="S60" s="66"/>
      <c r="T60" s="66"/>
      <c r="U60" s="66"/>
      <c r="V60" s="66"/>
      <c r="W60" s="14"/>
      <c r="X60" s="15"/>
      <c r="Y60" s="12"/>
    </row>
    <row r="61" spans="1:25" s="2" customFormat="1" ht="15.6" customHeight="1">
      <c r="A61" s="143" t="s">
        <v>100</v>
      </c>
      <c r="B61" s="144"/>
      <c r="C61" s="144"/>
      <c r="D61" s="144"/>
      <c r="E61" s="144"/>
      <c r="F61" s="144"/>
      <c r="G61" s="144"/>
      <c r="H61" s="144"/>
      <c r="I61" s="144"/>
      <c r="J61" s="144"/>
      <c r="K61" s="144"/>
      <c r="L61" s="144"/>
      <c r="M61" s="144"/>
      <c r="N61" s="144"/>
      <c r="O61" s="144"/>
      <c r="P61" s="144"/>
      <c r="Q61" s="144"/>
      <c r="R61" s="144"/>
      <c r="S61" s="144"/>
      <c r="T61" s="144"/>
      <c r="U61" s="144"/>
      <c r="V61" s="145"/>
      <c r="W61" s="14"/>
      <c r="X61" s="15"/>
      <c r="Y61" s="12"/>
    </row>
    <row r="62" spans="1:25" s="2" customFormat="1" ht="26.7" customHeight="1">
      <c r="A62" s="16" t="s">
        <v>101</v>
      </c>
      <c r="B62" s="67" t="s">
        <v>102</v>
      </c>
      <c r="C62" s="68"/>
      <c r="D62" s="68"/>
      <c r="E62" s="68"/>
      <c r="F62" s="68"/>
      <c r="G62" s="68"/>
      <c r="H62" s="68"/>
      <c r="I62" s="68"/>
      <c r="J62" s="68"/>
      <c r="K62" s="68"/>
      <c r="L62" s="69"/>
      <c r="M62" s="141" t="s">
        <v>103</v>
      </c>
      <c r="N62" s="142"/>
      <c r="O62" s="67" t="s">
        <v>104</v>
      </c>
      <c r="P62" s="68"/>
      <c r="Q62" s="68"/>
      <c r="R62" s="68"/>
      <c r="S62" s="68"/>
      <c r="T62" s="68"/>
      <c r="U62" s="68"/>
      <c r="V62" s="69"/>
      <c r="W62" s="1"/>
      <c r="X62" s="1"/>
      <c r="Y62" s="1"/>
    </row>
    <row r="63" spans="1:25" s="2" customFormat="1" ht="24.6" customHeight="1">
      <c r="A63" s="16" t="s">
        <v>105</v>
      </c>
      <c r="B63" s="67" t="s">
        <v>106</v>
      </c>
      <c r="C63" s="68"/>
      <c r="D63" s="68"/>
      <c r="E63" s="68"/>
      <c r="F63" s="68"/>
      <c r="G63" s="68"/>
      <c r="H63" s="68"/>
      <c r="I63" s="68"/>
      <c r="J63" s="68"/>
      <c r="K63" s="68"/>
      <c r="L63" s="69"/>
      <c r="M63" s="141" t="s">
        <v>103</v>
      </c>
      <c r="N63" s="142"/>
      <c r="O63" s="67" t="s">
        <v>107</v>
      </c>
      <c r="P63" s="68"/>
      <c r="Q63" s="68"/>
      <c r="R63" s="68"/>
      <c r="S63" s="68"/>
      <c r="T63" s="68"/>
      <c r="U63" s="68"/>
      <c r="V63" s="69"/>
      <c r="W63" s="1"/>
      <c r="X63" s="1"/>
      <c r="Y63" s="1"/>
    </row>
    <row r="64" spans="1:25" s="2" customFormat="1" ht="27.6" customHeight="1">
      <c r="A64" s="16" t="s">
        <v>108</v>
      </c>
      <c r="B64" s="67" t="s">
        <v>109</v>
      </c>
      <c r="C64" s="68"/>
      <c r="D64" s="68"/>
      <c r="E64" s="68"/>
      <c r="F64" s="68"/>
      <c r="G64" s="68"/>
      <c r="H64" s="68"/>
      <c r="I64" s="68"/>
      <c r="J64" s="68"/>
      <c r="K64" s="68"/>
      <c r="L64" s="69"/>
      <c r="M64" s="141" t="s">
        <v>103</v>
      </c>
      <c r="N64" s="142"/>
      <c r="O64" s="67" t="s">
        <v>110</v>
      </c>
      <c r="P64" s="68"/>
      <c r="Q64" s="68"/>
      <c r="R64" s="68"/>
      <c r="S64" s="68"/>
      <c r="T64" s="68"/>
      <c r="U64" s="68"/>
      <c r="V64" s="69"/>
      <c r="W64" s="1"/>
      <c r="X64" s="1"/>
      <c r="Y64" s="1"/>
    </row>
    <row r="65" spans="1:25" s="2" customFormat="1" ht="13.5" customHeight="1">
      <c r="A65" s="143" t="s">
        <v>111</v>
      </c>
      <c r="B65" s="144"/>
      <c r="C65" s="144"/>
      <c r="D65" s="144"/>
      <c r="E65" s="144"/>
      <c r="F65" s="144"/>
      <c r="G65" s="144"/>
      <c r="H65" s="144"/>
      <c r="I65" s="144"/>
      <c r="J65" s="144"/>
      <c r="K65" s="144"/>
      <c r="L65" s="144"/>
      <c r="M65" s="144"/>
      <c r="N65" s="144"/>
      <c r="O65" s="144"/>
      <c r="P65" s="144"/>
      <c r="Q65" s="144"/>
      <c r="R65" s="144"/>
      <c r="S65" s="144"/>
      <c r="T65" s="144"/>
      <c r="U65" s="144"/>
      <c r="V65" s="145"/>
      <c r="W65" s="1"/>
      <c r="X65" s="1"/>
      <c r="Y65" s="1"/>
    </row>
    <row r="66" spans="1:25" s="2" customFormat="1" ht="19.95" customHeight="1">
      <c r="A66" s="29" t="s">
        <v>112</v>
      </c>
      <c r="B66" s="131" t="s">
        <v>113</v>
      </c>
      <c r="C66" s="132"/>
      <c r="D66" s="132"/>
      <c r="E66" s="132"/>
      <c r="F66" s="132"/>
      <c r="G66" s="132"/>
      <c r="H66" s="132"/>
      <c r="I66" s="132"/>
      <c r="J66" s="132"/>
      <c r="K66" s="132"/>
      <c r="L66" s="133"/>
      <c r="M66" s="134" t="s">
        <v>103</v>
      </c>
      <c r="N66" s="135"/>
      <c r="O66" s="131" t="s">
        <v>114</v>
      </c>
      <c r="P66" s="132"/>
      <c r="Q66" s="132"/>
      <c r="R66" s="132"/>
      <c r="S66" s="132"/>
      <c r="T66" s="132"/>
      <c r="U66" s="132"/>
      <c r="V66" s="133"/>
      <c r="W66" s="1"/>
      <c r="X66" s="1"/>
      <c r="Y66" s="1"/>
    </row>
    <row r="67" spans="1:25" ht="13.5" customHeight="1">
      <c r="A67" s="140" t="s">
        <v>115</v>
      </c>
      <c r="B67" s="140"/>
      <c r="C67" s="140"/>
      <c r="D67" s="140"/>
      <c r="E67" s="140"/>
      <c r="F67" s="140"/>
      <c r="G67" s="140"/>
      <c r="H67" s="140"/>
      <c r="I67" s="140"/>
      <c r="J67" s="140"/>
      <c r="K67" s="140"/>
      <c r="L67" s="140"/>
      <c r="M67" s="140"/>
      <c r="N67" s="140"/>
      <c r="O67" s="140"/>
      <c r="P67" s="140"/>
      <c r="Q67" s="140"/>
      <c r="R67" s="140"/>
      <c r="S67" s="140"/>
      <c r="T67" s="140"/>
      <c r="U67" s="140"/>
      <c r="V67" s="140"/>
    </row>
  </sheetData>
  <sheetProtection algorithmName="SHA-512" hashValue="1RAbya00HrmcP0YLWkQIxmmtmv+8oPL2xYWusSsVYHJie6w3FnWdbZcFl0LLjdELWuY13B3afuCAfEZO2pKVww==" saltValue="9wglaECcpoBKgpozY5ojdw==" spinCount="100000" sheet="1" formatCells="0" formatColumns="0" formatRows="0" insertColumns="0" insertRows="0" insertHyperlinks="0" deleteColumns="0" deleteRows="0" sort="0" autoFilter="0" pivotTables="0"/>
  <mergeCells count="161">
    <mergeCell ref="A67:V67"/>
    <mergeCell ref="C27:G27"/>
    <mergeCell ref="H27:L27"/>
    <mergeCell ref="M27:Q27"/>
    <mergeCell ref="R27:V27"/>
    <mergeCell ref="C28:G28"/>
    <mergeCell ref="B63:L63"/>
    <mergeCell ref="M63:N63"/>
    <mergeCell ref="O63:V63"/>
    <mergeCell ref="B64:L64"/>
    <mergeCell ref="M64:N64"/>
    <mergeCell ref="O64:V64"/>
    <mergeCell ref="A61:V61"/>
    <mergeCell ref="B62:L62"/>
    <mergeCell ref="M62:N62"/>
    <mergeCell ref="O62:V62"/>
    <mergeCell ref="R29:V29"/>
    <mergeCell ref="A65:V65"/>
    <mergeCell ref="A46:V46"/>
    <mergeCell ref="A51:B51"/>
    <mergeCell ref="C51:V51"/>
    <mergeCell ref="A55:B55"/>
    <mergeCell ref="C55:V55"/>
    <mergeCell ref="R60:V60"/>
    <mergeCell ref="A50:V50"/>
    <mergeCell ref="A54:V54"/>
    <mergeCell ref="A58:V58"/>
    <mergeCell ref="B59:C59"/>
    <mergeCell ref="D59:J59"/>
    <mergeCell ref="A47:B47"/>
    <mergeCell ref="C47:V47"/>
    <mergeCell ref="B66:L66"/>
    <mergeCell ref="M66:N66"/>
    <mergeCell ref="O66:V66"/>
    <mergeCell ref="B60:C60"/>
    <mergeCell ref="D60:J60"/>
    <mergeCell ref="K60:Q60"/>
    <mergeCell ref="K59:Q59"/>
    <mergeCell ref="R59:V59"/>
    <mergeCell ref="A48:B48"/>
    <mergeCell ref="C48:V48"/>
    <mergeCell ref="A52:B52"/>
    <mergeCell ref="C52:V52"/>
    <mergeCell ref="A56:B56"/>
    <mergeCell ref="C56:V56"/>
    <mergeCell ref="A49:B49"/>
    <mergeCell ref="C49:V49"/>
    <mergeCell ref="A53:B53"/>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Q29"/>
    <mergeCell ref="A30:V30"/>
    <mergeCell ref="G32:H33"/>
    <mergeCell ref="I32:L32"/>
    <mergeCell ref="M32:N33"/>
    <mergeCell ref="O32:P33"/>
    <mergeCell ref="Q32:V32"/>
    <mergeCell ref="I33:J33"/>
    <mergeCell ref="Q33:V36"/>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Q28"/>
    <mergeCell ref="R28:V28"/>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57:B57"/>
    <mergeCell ref="C53:V53"/>
    <mergeCell ref="C57:V57"/>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s>
  <dataValidations count="2">
    <dataValidation type="textLength" allowBlank="1" showInputMessage="1" showErrorMessage="1" sqref="C48:V49" xr:uid="{5ECD251A-77D2-4EC4-889A-3B1FE4665FE6}">
      <formula1>1</formula1>
      <formula2>700</formula2>
    </dataValidation>
    <dataValidation type="textLength" allowBlank="1" showInputMessage="1" showErrorMessage="1" sqref="C53:V53" xr:uid="{046B70B9-AE48-48D4-B86C-E37797739450}">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545D186-08CE-4403-90F2-A6187E2E9D73}">
          <x14:formula1>
            <xm:f>lista!$R$2:$R$21</xm:f>
          </x14:formula1>
          <xm:sqref>U11:V11</xm:sqref>
        </x14:dataValidation>
        <x14:dataValidation type="list" allowBlank="1" showInputMessage="1" showErrorMessage="1" xr:uid="{2E2A6AE4-6DBB-4205-9897-EB5E5266EAA8}">
          <x14:formula1>
            <xm:f>lista!$K$2:$K$24</xm:f>
          </x14:formula1>
          <xm:sqref>H13</xm:sqref>
        </x14:dataValidation>
        <x14:dataValidation type="list" allowBlank="1" showInputMessage="1" showErrorMessage="1" xr:uid="{25CFDE02-EC3E-4453-B675-BCEA54BC4FF3}">
          <x14:formula1>
            <xm:f>lista!$L$2:$L$21</xm:f>
          </x14:formula1>
          <xm:sqref>H8:R8</xm:sqref>
        </x14:dataValidation>
        <x14:dataValidation type="list" allowBlank="1" showInputMessage="1" showErrorMessage="1" xr:uid="{21694147-534A-487F-AA5D-726641805B03}">
          <x14:formula1>
            <xm:f>lista!$M$2:$M$21</xm:f>
          </x14:formula1>
          <xm:sqref>S8:V8</xm:sqref>
        </x14:dataValidation>
        <x14:dataValidation type="list" allowBlank="1" showInputMessage="1" showErrorMessage="1" xr:uid="{134A7B1E-3789-4291-A112-43F0DB41EBEF}">
          <x14:formula1>
            <xm:f>lista!$Q$2:$Q$3</xm:f>
          </x14:formula1>
          <xm:sqref>O11:Q11</xm:sqref>
        </x14:dataValidation>
        <x14:dataValidation type="list" allowBlank="1" showInputMessage="1" showErrorMessage="1" xr:uid="{23E36575-3B86-4AAA-B85F-704B49EDD13F}">
          <x14:formula1>
            <xm:f>lista!$I$2:$I$7</xm:f>
          </x14:formula1>
          <xm:sqref>A13:B13</xm:sqref>
        </x14:dataValidation>
        <x14:dataValidation type="list" allowBlank="1" showInputMessage="1" showErrorMessage="1" xr:uid="{A269927D-DCC0-4F3B-9D2C-BF5138AB5DD8}">
          <x14:formula1>
            <xm:f>lista!$H$2:$H$5</xm:f>
          </x14:formula1>
          <xm:sqref>T16:V17</xm:sqref>
        </x14:dataValidation>
        <x14:dataValidation type="list" allowBlank="1" showInputMessage="1" showErrorMessage="1" xr:uid="{F3D3AE3D-7F9B-42F2-A771-5FD39F9F9914}">
          <x14:formula1>
            <xm:f>lista!$G$2:$G$5</xm:f>
          </x14:formula1>
          <xm:sqref>Q16:S17</xm:sqref>
        </x14:dataValidation>
        <x14:dataValidation type="list" allowBlank="1" showInputMessage="1" showErrorMessage="1" xr:uid="{9381195C-170F-4AA0-B3B2-0D8AC57FB771}">
          <x14:formula1>
            <xm:f>lista!$C$2:$C$3</xm:f>
          </x14:formula1>
          <xm:sqref>P20:R20</xm:sqref>
        </x14:dataValidation>
        <x14:dataValidation type="list" allowBlank="1" showInputMessage="1" showErrorMessage="1" xr:uid="{94B4D0BC-E7D6-4607-A5C5-6FC67B91D61F}">
          <x14:formula1>
            <xm:f>lista!$E$2:$E$3</xm:f>
          </x14:formula1>
          <xm:sqref>S20:V20</xm:sqref>
        </x14:dataValidation>
        <x14:dataValidation type="list" allowBlank="1" showInputMessage="1" showErrorMessage="1" xr:uid="{DD310FAB-A90B-47DB-A575-1040DA9955F2}">
          <x14:formula1>
            <xm:f>lista!$D$2:$D$3</xm:f>
          </x14:formula1>
          <xm:sqref>L20:O20</xm:sqref>
        </x14:dataValidation>
        <x14:dataValidation type="list" allowBlank="1" showInputMessage="1" showErrorMessage="1" xr:uid="{C87AA2B7-F677-423E-A778-95C6E895605B}">
          <x14:formula1>
            <xm:f>lista!$F$2:$F$9</xm:f>
          </x14:formula1>
          <xm:sqref>D20:G20</xm:sqref>
        </x14:dataValidation>
        <x14:dataValidation type="list" allowBlank="1" showInputMessage="1" showErrorMessage="1" xr:uid="{94F25D5A-1B74-4A4F-8B69-BE51CFFCD109}">
          <x14:formula1>
            <xm:f>lista!$O$2:$O$3</xm:f>
          </x14:formula1>
          <xm:sqref>A20:C20</xm:sqref>
        </x14:dataValidation>
        <x14:dataValidation type="list" allowBlank="1" showInputMessage="1" showErrorMessage="1" xr:uid="{FBED8E77-42AA-4C74-A9BF-6B4B65D0E4A1}">
          <x14:formula1>
            <xm:f>lista!$B$2:$B$8</xm:f>
          </x14:formula1>
          <xm:sqref>F16:I17</xm:sqref>
        </x14:dataValidation>
        <x14:dataValidation type="list" allowBlank="1" showInputMessage="1" showErrorMessage="1" xr:uid="{8B3D8F7E-0FEE-47DE-887A-9569AC2DCE97}">
          <x14:formula1>
            <xm:f>lista!$A$2:$A$13</xm:f>
          </x14:formula1>
          <xm:sqref>F11:N11</xm:sqref>
        </x14:dataValidation>
        <x14:dataValidation type="list" allowBlank="1" showInputMessage="1" showErrorMessage="1" xr:uid="{DEC6E037-BBB6-40BA-8FD3-78E6560C6F2F}">
          <x14:formula1>
            <xm:f>lista!$J$2:$J$13</xm:f>
          </x14:formula1>
          <xm:sqref>C13</xm:sqref>
        </x14:dataValidation>
        <x14:dataValidation type="list" allowBlank="1" showInputMessage="1" showErrorMessage="1" xr:uid="{59222EBB-6EC0-453C-B0A8-90AD235538F3}">
          <x14:formula1>
            <xm:f>lista!$N$2:$N$5</xm:f>
          </x14:formula1>
          <xm:sqref>A8:G8</xm:sqref>
        </x14:dataValidation>
        <x14:dataValidation type="list" allowBlank="1" showInputMessage="1" showErrorMessage="1" xr:uid="{0D32418F-4AC0-4F68-975A-B631E34939D1}">
          <x14:formula1>
            <xm:f>lista!$P$2:$P$4</xm:f>
          </x14:formula1>
          <xm:sqref>C55:V57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7A021-B45D-412F-96A6-E1699D79BF86}">
  <sheetPr>
    <pageSetUpPr fitToPage="1"/>
  </sheetPr>
  <dimension ref="A1:AA64"/>
  <sheetViews>
    <sheetView showGridLines="0" view="pageBreakPreview" topLeftCell="A18"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7" customWidth="1"/>
    <col min="4" max="4" width="8.59765625" style="17"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53"/>
      <c r="B1" s="53"/>
      <c r="C1" s="46" t="s">
        <v>0</v>
      </c>
      <c r="D1" s="46"/>
      <c r="E1" s="46"/>
      <c r="F1" s="46"/>
      <c r="G1" s="46"/>
      <c r="H1" s="46"/>
      <c r="I1" s="46"/>
      <c r="J1" s="46"/>
      <c r="K1" s="46"/>
      <c r="L1" s="46"/>
      <c r="M1" s="46"/>
      <c r="N1" s="46"/>
      <c r="O1" s="46"/>
      <c r="P1" s="46"/>
      <c r="Q1" s="54" t="s">
        <v>1</v>
      </c>
      <c r="R1" s="54"/>
      <c r="S1" s="54"/>
      <c r="T1" s="46" t="s">
        <v>2</v>
      </c>
      <c r="U1" s="46"/>
      <c r="V1" s="46"/>
    </row>
    <row r="2" spans="1:25" ht="13.8">
      <c r="A2" s="53"/>
      <c r="B2" s="53"/>
      <c r="C2" s="46"/>
      <c r="D2" s="46"/>
      <c r="E2" s="46"/>
      <c r="F2" s="46"/>
      <c r="G2" s="46"/>
      <c r="H2" s="46"/>
      <c r="I2" s="46"/>
      <c r="J2" s="46"/>
      <c r="K2" s="46"/>
      <c r="L2" s="46"/>
      <c r="M2" s="46"/>
      <c r="N2" s="46"/>
      <c r="O2" s="46"/>
      <c r="P2" s="46"/>
      <c r="Q2" s="54" t="s">
        <v>3</v>
      </c>
      <c r="R2" s="54"/>
      <c r="S2" s="54"/>
      <c r="T2" s="55" t="s">
        <v>4</v>
      </c>
      <c r="U2" s="55"/>
      <c r="V2" s="55"/>
    </row>
    <row r="3" spans="1:25" ht="13.8">
      <c r="A3" s="53"/>
      <c r="B3" s="53"/>
      <c r="C3" s="46" t="s">
        <v>5</v>
      </c>
      <c r="D3" s="46"/>
      <c r="E3" s="46"/>
      <c r="F3" s="46"/>
      <c r="G3" s="46"/>
      <c r="H3" s="46"/>
      <c r="I3" s="46"/>
      <c r="J3" s="46"/>
      <c r="K3" s="46"/>
      <c r="L3" s="46"/>
      <c r="M3" s="46"/>
      <c r="N3" s="46"/>
      <c r="O3" s="46"/>
      <c r="P3" s="46"/>
      <c r="Q3" s="54" t="s">
        <v>6</v>
      </c>
      <c r="R3" s="54"/>
      <c r="S3" s="54"/>
      <c r="T3" s="46" t="s">
        <v>7</v>
      </c>
      <c r="U3" s="46"/>
      <c r="V3" s="46"/>
    </row>
    <row r="4" spans="1:25" ht="15.6" customHeight="1">
      <c r="A4" s="53"/>
      <c r="B4" s="53"/>
      <c r="C4" s="46"/>
      <c r="D4" s="46"/>
      <c r="E4" s="46"/>
      <c r="F4" s="46"/>
      <c r="G4" s="46"/>
      <c r="H4" s="46"/>
      <c r="I4" s="46"/>
      <c r="J4" s="46"/>
      <c r="K4" s="46"/>
      <c r="L4" s="46"/>
      <c r="M4" s="46"/>
      <c r="N4" s="46"/>
      <c r="O4" s="46"/>
      <c r="P4" s="46"/>
      <c r="Q4" s="54" t="s">
        <v>8</v>
      </c>
      <c r="R4" s="54"/>
      <c r="S4" s="54"/>
      <c r="T4" s="45">
        <v>45721</v>
      </c>
      <c r="U4" s="46"/>
      <c r="V4" s="46"/>
    </row>
    <row r="5" spans="1:25" ht="9" customHeight="1">
      <c r="A5" s="47"/>
      <c r="B5" s="48"/>
      <c r="C5" s="48"/>
      <c r="D5" s="48"/>
      <c r="E5" s="48"/>
      <c r="F5" s="48"/>
      <c r="G5" s="48"/>
      <c r="H5" s="48"/>
      <c r="I5" s="48"/>
      <c r="J5" s="48"/>
      <c r="K5" s="48"/>
      <c r="L5" s="48"/>
      <c r="M5" s="48"/>
      <c r="N5" s="48"/>
      <c r="O5" s="48"/>
      <c r="P5" s="48"/>
      <c r="Q5" s="48"/>
      <c r="R5" s="48"/>
      <c r="S5" s="48"/>
      <c r="T5" s="48"/>
      <c r="U5" s="48"/>
      <c r="V5" s="49"/>
    </row>
    <row r="6" spans="1:25" ht="18.600000000000001" customHeight="1">
      <c r="A6" s="50" t="s">
        <v>9</v>
      </c>
      <c r="B6" s="51"/>
      <c r="C6" s="51"/>
      <c r="D6" s="51"/>
      <c r="E6" s="51"/>
      <c r="F6" s="51"/>
      <c r="G6" s="51"/>
      <c r="H6" s="51"/>
      <c r="I6" s="51"/>
      <c r="J6" s="51"/>
      <c r="K6" s="51"/>
      <c r="L6" s="51"/>
      <c r="M6" s="51"/>
      <c r="N6" s="51"/>
      <c r="O6" s="51"/>
      <c r="P6" s="51"/>
      <c r="Q6" s="51"/>
      <c r="R6" s="51"/>
      <c r="S6" s="51"/>
      <c r="T6" s="51"/>
      <c r="U6" s="51"/>
      <c r="V6" s="52"/>
    </row>
    <row r="7" spans="1:25" ht="16.95" customHeight="1">
      <c r="A7" s="47" t="s">
        <v>10</v>
      </c>
      <c r="B7" s="48"/>
      <c r="C7" s="48"/>
      <c r="D7" s="48"/>
      <c r="E7" s="48"/>
      <c r="F7" s="48"/>
      <c r="G7" s="49"/>
      <c r="H7" s="47" t="s">
        <v>11</v>
      </c>
      <c r="I7" s="48"/>
      <c r="J7" s="48"/>
      <c r="K7" s="48"/>
      <c r="L7" s="48"/>
      <c r="M7" s="48"/>
      <c r="N7" s="48"/>
      <c r="O7" s="48"/>
      <c r="P7" s="48"/>
      <c r="Q7" s="48"/>
      <c r="R7" s="49"/>
      <c r="S7" s="47" t="s">
        <v>12</v>
      </c>
      <c r="T7" s="48"/>
      <c r="U7" s="48"/>
      <c r="V7" s="49"/>
    </row>
    <row r="8" spans="1:25" ht="26.7" customHeight="1">
      <c r="A8" s="56" t="s">
        <v>13</v>
      </c>
      <c r="B8" s="57"/>
      <c r="C8" s="57"/>
      <c r="D8" s="57"/>
      <c r="E8" s="57"/>
      <c r="F8" s="57"/>
      <c r="G8" s="58"/>
      <c r="H8" s="56" t="s">
        <v>14</v>
      </c>
      <c r="I8" s="57"/>
      <c r="J8" s="57"/>
      <c r="K8" s="57"/>
      <c r="L8" s="57"/>
      <c r="M8" s="57"/>
      <c r="N8" s="57"/>
      <c r="O8" s="57"/>
      <c r="P8" s="57"/>
      <c r="Q8" s="57"/>
      <c r="R8" s="58"/>
      <c r="S8" s="56" t="s">
        <v>15</v>
      </c>
      <c r="T8" s="57"/>
      <c r="U8" s="57"/>
      <c r="V8" s="58"/>
    </row>
    <row r="9" spans="1:25" ht="19.2" customHeight="1">
      <c r="A9" s="50" t="s">
        <v>16</v>
      </c>
      <c r="B9" s="51"/>
      <c r="C9" s="51"/>
      <c r="D9" s="51"/>
      <c r="E9" s="51"/>
      <c r="F9" s="51"/>
      <c r="G9" s="51"/>
      <c r="H9" s="51"/>
      <c r="I9" s="51"/>
      <c r="J9" s="51"/>
      <c r="K9" s="51"/>
      <c r="L9" s="51"/>
      <c r="M9" s="51"/>
      <c r="N9" s="51"/>
      <c r="O9" s="51"/>
      <c r="P9" s="51"/>
      <c r="Q9" s="51"/>
      <c r="R9" s="51"/>
      <c r="S9" s="51"/>
      <c r="T9" s="51"/>
      <c r="U9" s="51"/>
      <c r="V9" s="52"/>
    </row>
    <row r="10" spans="1:25" ht="34.200000000000003" customHeight="1">
      <c r="A10" s="53" t="s">
        <v>17</v>
      </c>
      <c r="B10" s="53"/>
      <c r="C10" s="53"/>
      <c r="D10" s="53"/>
      <c r="E10" s="53"/>
      <c r="F10" s="47" t="s">
        <v>18</v>
      </c>
      <c r="G10" s="48"/>
      <c r="H10" s="48"/>
      <c r="I10" s="48"/>
      <c r="J10" s="48"/>
      <c r="K10" s="48"/>
      <c r="L10" s="48"/>
      <c r="M10" s="48"/>
      <c r="N10" s="49"/>
      <c r="O10" s="59" t="s">
        <v>19</v>
      </c>
      <c r="P10" s="60"/>
      <c r="Q10" s="61"/>
      <c r="R10" s="62" t="s">
        <v>20</v>
      </c>
      <c r="S10" s="62"/>
      <c r="T10" s="62"/>
      <c r="U10" s="53" t="s">
        <v>3</v>
      </c>
      <c r="V10" s="53"/>
    </row>
    <row r="11" spans="1:25" ht="34.950000000000003" customHeight="1">
      <c r="A11" s="66" t="s">
        <v>144</v>
      </c>
      <c r="B11" s="66"/>
      <c r="C11" s="66"/>
      <c r="D11" s="66"/>
      <c r="E11" s="66"/>
      <c r="F11" s="67" t="s">
        <v>22</v>
      </c>
      <c r="G11" s="68"/>
      <c r="H11" s="68"/>
      <c r="I11" s="68"/>
      <c r="J11" s="68"/>
      <c r="K11" s="68"/>
      <c r="L11" s="68"/>
      <c r="M11" s="68"/>
      <c r="N11" s="69"/>
      <c r="O11" s="56" t="s">
        <v>23</v>
      </c>
      <c r="P11" s="57"/>
      <c r="Q11" s="58"/>
      <c r="R11" s="64" t="s">
        <v>145</v>
      </c>
      <c r="S11" s="64"/>
      <c r="T11" s="64"/>
      <c r="U11" s="70" t="s">
        <v>25</v>
      </c>
      <c r="V11" s="70"/>
    </row>
    <row r="12" spans="1:25" ht="49.95" customHeight="1">
      <c r="A12" s="53" t="s">
        <v>26</v>
      </c>
      <c r="B12" s="53"/>
      <c r="C12" s="53" t="s">
        <v>27</v>
      </c>
      <c r="D12" s="53"/>
      <c r="E12" s="53"/>
      <c r="F12" s="53"/>
      <c r="G12" s="53"/>
      <c r="H12" s="71" t="s">
        <v>28</v>
      </c>
      <c r="I12" s="71"/>
      <c r="J12" s="71"/>
      <c r="K12" s="71"/>
      <c r="L12" s="71"/>
      <c r="M12" s="71"/>
      <c r="N12" s="72" t="s">
        <v>29</v>
      </c>
      <c r="O12" s="72"/>
      <c r="P12" s="62" t="s">
        <v>30</v>
      </c>
      <c r="Q12" s="62"/>
      <c r="R12" s="53" t="s">
        <v>31</v>
      </c>
      <c r="S12" s="53"/>
      <c r="T12" s="53"/>
      <c r="U12" s="53"/>
      <c r="V12" s="53"/>
    </row>
    <row r="13" spans="1:25" ht="54" customHeight="1">
      <c r="A13" s="63" t="s">
        <v>131</v>
      </c>
      <c r="B13" s="63"/>
      <c r="C13" s="64" t="s">
        <v>132</v>
      </c>
      <c r="D13" s="64"/>
      <c r="E13" s="64"/>
      <c r="F13" s="64"/>
      <c r="G13" s="64"/>
      <c r="H13" s="64" t="s">
        <v>146</v>
      </c>
      <c r="I13" s="64"/>
      <c r="J13" s="64"/>
      <c r="K13" s="64"/>
      <c r="L13" s="64"/>
      <c r="M13" s="64"/>
      <c r="N13" s="64" t="s">
        <v>147</v>
      </c>
      <c r="O13" s="64"/>
      <c r="P13" s="64" t="s">
        <v>36</v>
      </c>
      <c r="Q13" s="64"/>
      <c r="R13" s="56" t="s">
        <v>36</v>
      </c>
      <c r="S13" s="57"/>
      <c r="T13" s="57"/>
      <c r="U13" s="57"/>
      <c r="V13" s="58"/>
    </row>
    <row r="14" spans="1:25" ht="21" customHeight="1">
      <c r="A14" s="74" t="s">
        <v>37</v>
      </c>
      <c r="B14" s="75"/>
      <c r="C14" s="75"/>
      <c r="D14" s="75"/>
      <c r="E14" s="76"/>
      <c r="F14" s="80" t="s">
        <v>38</v>
      </c>
      <c r="G14" s="81"/>
      <c r="H14" s="81"/>
      <c r="I14" s="82"/>
      <c r="J14" s="74" t="s">
        <v>39</v>
      </c>
      <c r="K14" s="75"/>
      <c r="L14" s="75"/>
      <c r="M14" s="76"/>
      <c r="N14" s="47" t="s">
        <v>40</v>
      </c>
      <c r="O14" s="48"/>
      <c r="P14" s="48"/>
      <c r="Q14" s="48"/>
      <c r="R14" s="48"/>
      <c r="S14" s="48"/>
      <c r="T14" s="48"/>
      <c r="U14" s="48"/>
      <c r="V14" s="49"/>
      <c r="W14" s="3"/>
      <c r="X14" s="3"/>
      <c r="Y14" s="3"/>
    </row>
    <row r="15" spans="1:25" ht="35.25" customHeight="1">
      <c r="A15" s="77"/>
      <c r="B15" s="78"/>
      <c r="C15" s="78"/>
      <c r="D15" s="78"/>
      <c r="E15" s="79"/>
      <c r="F15" s="83"/>
      <c r="G15" s="84"/>
      <c r="H15" s="84"/>
      <c r="I15" s="85"/>
      <c r="J15" s="77"/>
      <c r="K15" s="78"/>
      <c r="L15" s="78"/>
      <c r="M15" s="79"/>
      <c r="N15" s="47" t="s">
        <v>41</v>
      </c>
      <c r="O15" s="48"/>
      <c r="P15" s="48"/>
      <c r="Q15" s="59" t="s">
        <v>42</v>
      </c>
      <c r="R15" s="60"/>
      <c r="S15" s="61"/>
      <c r="T15" s="59" t="s">
        <v>43</v>
      </c>
      <c r="U15" s="60"/>
      <c r="V15" s="61"/>
      <c r="W15" s="3"/>
      <c r="X15" s="3"/>
      <c r="Y15" s="3"/>
    </row>
    <row r="16" spans="1:25" ht="25.95" customHeight="1">
      <c r="A16" s="66" t="s">
        <v>148</v>
      </c>
      <c r="B16" s="66"/>
      <c r="C16" s="66"/>
      <c r="D16" s="66"/>
      <c r="E16" s="66"/>
      <c r="F16" s="73" t="s">
        <v>120</v>
      </c>
      <c r="G16" s="73"/>
      <c r="H16" s="73"/>
      <c r="I16" s="73"/>
      <c r="J16" s="73">
        <v>0.88</v>
      </c>
      <c r="K16" s="73"/>
      <c r="L16" s="73"/>
      <c r="M16" s="73"/>
      <c r="N16" s="35" t="s">
        <v>46</v>
      </c>
      <c r="O16" s="35" t="s">
        <v>47</v>
      </c>
      <c r="P16" s="35" t="s">
        <v>48</v>
      </c>
      <c r="Q16" s="66" t="s">
        <v>137</v>
      </c>
      <c r="R16" s="66"/>
      <c r="S16" s="66"/>
      <c r="T16" s="70">
        <v>2025</v>
      </c>
      <c r="U16" s="70"/>
      <c r="V16" s="70"/>
    </row>
    <row r="17" spans="1:25" ht="37.200000000000003" customHeight="1">
      <c r="A17" s="66"/>
      <c r="B17" s="66"/>
      <c r="C17" s="66"/>
      <c r="D17" s="66"/>
      <c r="E17" s="66"/>
      <c r="F17" s="73"/>
      <c r="G17" s="73"/>
      <c r="H17" s="73"/>
      <c r="I17" s="73"/>
      <c r="J17" s="73"/>
      <c r="K17" s="73"/>
      <c r="L17" s="73"/>
      <c r="M17" s="73"/>
      <c r="N17" s="20">
        <v>1</v>
      </c>
      <c r="O17" s="20" t="s">
        <v>36</v>
      </c>
      <c r="P17" s="20" t="s">
        <v>36</v>
      </c>
      <c r="Q17" s="66"/>
      <c r="R17" s="66"/>
      <c r="S17" s="66"/>
      <c r="T17" s="70"/>
      <c r="U17" s="70"/>
      <c r="V17" s="70"/>
    </row>
    <row r="18" spans="1:25" ht="18" customHeight="1">
      <c r="A18" s="50" t="s">
        <v>50</v>
      </c>
      <c r="B18" s="51"/>
      <c r="C18" s="51"/>
      <c r="D18" s="51"/>
      <c r="E18" s="51"/>
      <c r="F18" s="51"/>
      <c r="G18" s="51"/>
      <c r="H18" s="51"/>
      <c r="I18" s="51"/>
      <c r="J18" s="51"/>
      <c r="K18" s="51"/>
      <c r="L18" s="51"/>
      <c r="M18" s="51"/>
      <c r="N18" s="51"/>
      <c r="O18" s="51"/>
      <c r="P18" s="51"/>
      <c r="Q18" s="51"/>
      <c r="R18" s="51"/>
      <c r="S18" s="51"/>
      <c r="T18" s="51"/>
      <c r="U18" s="51"/>
      <c r="V18" s="52"/>
      <c r="X18" s="1" t="s">
        <v>51</v>
      </c>
    </row>
    <row r="19" spans="1:25" ht="43.95" customHeight="1">
      <c r="A19" s="89" t="s">
        <v>52</v>
      </c>
      <c r="B19" s="90"/>
      <c r="C19" s="91"/>
      <c r="D19" s="89" t="s">
        <v>53</v>
      </c>
      <c r="E19" s="90"/>
      <c r="F19" s="90"/>
      <c r="G19" s="91"/>
      <c r="H19" s="89" t="s">
        <v>54</v>
      </c>
      <c r="I19" s="90"/>
      <c r="J19" s="90"/>
      <c r="K19" s="91"/>
      <c r="L19" s="43" t="s">
        <v>55</v>
      </c>
      <c r="M19" s="92"/>
      <c r="N19" s="92"/>
      <c r="O19" s="44"/>
      <c r="P19" s="89" t="s">
        <v>56</v>
      </c>
      <c r="Q19" s="90"/>
      <c r="R19" s="91"/>
      <c r="S19" s="43" t="s">
        <v>57</v>
      </c>
      <c r="T19" s="92"/>
      <c r="U19" s="92"/>
      <c r="V19" s="44"/>
    </row>
    <row r="20" spans="1:25" ht="43.95" customHeight="1">
      <c r="A20" s="86" t="s">
        <v>58</v>
      </c>
      <c r="B20" s="87"/>
      <c r="C20" s="88"/>
      <c r="D20" s="86" t="s">
        <v>121</v>
      </c>
      <c r="E20" s="87"/>
      <c r="F20" s="87"/>
      <c r="G20" s="88"/>
      <c r="H20" s="86">
        <v>1</v>
      </c>
      <c r="I20" s="87"/>
      <c r="J20" s="87"/>
      <c r="K20" s="88"/>
      <c r="L20" s="67" t="s">
        <v>60</v>
      </c>
      <c r="M20" s="68"/>
      <c r="N20" s="68"/>
      <c r="O20" s="69"/>
      <c r="P20" s="86" t="s">
        <v>61</v>
      </c>
      <c r="Q20" s="87"/>
      <c r="R20" s="88"/>
      <c r="S20" s="67" t="s">
        <v>149</v>
      </c>
      <c r="T20" s="68"/>
      <c r="U20" s="68"/>
      <c r="V20" s="69"/>
    </row>
    <row r="21" spans="1:25" ht="23.4" customHeight="1">
      <c r="A21" s="96" t="s">
        <v>63</v>
      </c>
      <c r="B21" s="97"/>
      <c r="C21" s="97"/>
      <c r="D21" s="97"/>
      <c r="E21" s="97"/>
      <c r="F21" s="97"/>
      <c r="G21" s="97"/>
      <c r="H21" s="97"/>
      <c r="I21" s="97"/>
      <c r="J21" s="97"/>
      <c r="K21" s="97"/>
      <c r="L21" s="97"/>
      <c r="M21" s="97"/>
      <c r="N21" s="98"/>
      <c r="O21" s="80" t="s">
        <v>64</v>
      </c>
      <c r="P21" s="81"/>
      <c r="Q21" s="81"/>
      <c r="R21" s="81"/>
      <c r="S21" s="81"/>
      <c r="T21" s="81"/>
      <c r="U21" s="81"/>
      <c r="V21" s="82"/>
    </row>
    <row r="22" spans="1:25" ht="25.95" customHeight="1">
      <c r="A22" s="99" t="s">
        <v>65</v>
      </c>
      <c r="B22" s="100"/>
      <c r="C22" s="100"/>
      <c r="D22" s="101"/>
      <c r="E22" s="102" t="s">
        <v>66</v>
      </c>
      <c r="F22" s="103"/>
      <c r="G22" s="103"/>
      <c r="H22" s="103"/>
      <c r="I22" s="104"/>
      <c r="J22" s="105" t="s">
        <v>67</v>
      </c>
      <c r="K22" s="106"/>
      <c r="L22" s="106"/>
      <c r="M22" s="106"/>
      <c r="N22" s="107"/>
      <c r="O22" s="83"/>
      <c r="P22" s="84"/>
      <c r="Q22" s="84"/>
      <c r="R22" s="84"/>
      <c r="S22" s="84"/>
      <c r="T22" s="84"/>
      <c r="U22" s="84"/>
      <c r="V22" s="85"/>
    </row>
    <row r="23" spans="1:25" ht="43.95" customHeight="1">
      <c r="A23" s="108">
        <v>1</v>
      </c>
      <c r="B23" s="57"/>
      <c r="C23" s="57"/>
      <c r="D23" s="58"/>
      <c r="E23" s="56" t="s">
        <v>68</v>
      </c>
      <c r="F23" s="57"/>
      <c r="G23" s="57"/>
      <c r="H23" s="57"/>
      <c r="I23" s="58"/>
      <c r="J23" s="109" t="s">
        <v>69</v>
      </c>
      <c r="K23" s="110"/>
      <c r="L23" s="110"/>
      <c r="M23" s="110"/>
      <c r="N23" s="111"/>
      <c r="O23" s="67" t="s">
        <v>138</v>
      </c>
      <c r="P23" s="68"/>
      <c r="Q23" s="68"/>
      <c r="R23" s="68"/>
      <c r="S23" s="68"/>
      <c r="T23" s="68"/>
      <c r="U23" s="68"/>
      <c r="V23" s="69"/>
    </row>
    <row r="24" spans="1:25" ht="25.2" customHeight="1">
      <c r="A24" s="53" t="s">
        <v>71</v>
      </c>
      <c r="B24" s="53"/>
      <c r="C24" s="53"/>
      <c r="D24" s="53"/>
      <c r="E24" s="53"/>
      <c r="F24" s="53"/>
      <c r="G24" s="53"/>
      <c r="H24" s="53"/>
      <c r="I24" s="53"/>
      <c r="J24" s="53"/>
      <c r="K24" s="53"/>
      <c r="L24" s="53"/>
      <c r="M24" s="53" t="s">
        <v>72</v>
      </c>
      <c r="N24" s="53"/>
      <c r="O24" s="53"/>
      <c r="P24" s="53"/>
      <c r="Q24" s="53"/>
      <c r="R24" s="53"/>
      <c r="S24" s="53"/>
      <c r="T24" s="53"/>
      <c r="U24" s="53"/>
      <c r="V24" s="53"/>
    </row>
    <row r="25" spans="1:25" ht="45.45" customHeight="1">
      <c r="A25" s="66" t="s">
        <v>150</v>
      </c>
      <c r="B25" s="66"/>
      <c r="C25" s="66"/>
      <c r="D25" s="66"/>
      <c r="E25" s="66"/>
      <c r="F25" s="66"/>
      <c r="G25" s="66"/>
      <c r="H25" s="66"/>
      <c r="I25" s="66"/>
      <c r="J25" s="66"/>
      <c r="K25" s="66"/>
      <c r="L25" s="66"/>
      <c r="M25" s="154" t="s">
        <v>151</v>
      </c>
      <c r="N25" s="66"/>
      <c r="O25" s="66"/>
      <c r="P25" s="66"/>
      <c r="Q25" s="66"/>
      <c r="R25" s="66"/>
      <c r="S25" s="66"/>
      <c r="T25" s="66"/>
      <c r="U25" s="66"/>
      <c r="V25" s="66"/>
      <c r="Y25" s="4"/>
    </row>
    <row r="26" spans="1:25" ht="19.2" customHeight="1">
      <c r="A26" s="50" t="s">
        <v>75</v>
      </c>
      <c r="B26" s="51"/>
      <c r="C26" s="51"/>
      <c r="D26" s="51"/>
      <c r="E26" s="51"/>
      <c r="F26" s="51"/>
      <c r="G26" s="51"/>
      <c r="H26" s="51"/>
      <c r="I26" s="51"/>
      <c r="J26" s="51"/>
      <c r="K26" s="51"/>
      <c r="L26" s="51"/>
      <c r="M26" s="51"/>
      <c r="N26" s="51"/>
      <c r="O26" s="51"/>
      <c r="P26" s="51"/>
      <c r="Q26" s="51"/>
      <c r="R26" s="51"/>
      <c r="S26" s="51"/>
      <c r="T26" s="51"/>
      <c r="U26" s="51"/>
      <c r="V26" s="52"/>
    </row>
    <row r="27" spans="1:25" ht="19.2" customHeight="1">
      <c r="A27" s="94" t="s">
        <v>76</v>
      </c>
      <c r="B27" s="95"/>
      <c r="C27" s="59" t="s">
        <v>78</v>
      </c>
      <c r="D27" s="60"/>
      <c r="E27" s="60"/>
      <c r="F27" s="60"/>
      <c r="G27" s="60"/>
      <c r="H27" s="60"/>
      <c r="I27" s="60"/>
      <c r="J27" s="60"/>
      <c r="K27" s="60"/>
      <c r="L27" s="61"/>
      <c r="M27" s="59" t="s">
        <v>124</v>
      </c>
      <c r="N27" s="60"/>
      <c r="O27" s="60"/>
      <c r="P27" s="60"/>
      <c r="Q27" s="60"/>
      <c r="R27" s="60"/>
      <c r="S27" s="60"/>
      <c r="T27" s="60"/>
      <c r="U27" s="60"/>
      <c r="V27" s="61"/>
    </row>
    <row r="28" spans="1:25" ht="19.2" customHeight="1">
      <c r="A28" s="93" t="s">
        <v>81</v>
      </c>
      <c r="B28" s="93"/>
      <c r="C28" s="116">
        <v>2</v>
      </c>
      <c r="D28" s="110"/>
      <c r="E28" s="110"/>
      <c r="F28" s="110"/>
      <c r="G28" s="110"/>
      <c r="H28" s="110"/>
      <c r="I28" s="110"/>
      <c r="J28" s="110"/>
      <c r="K28" s="110"/>
      <c r="L28" s="111"/>
      <c r="M28" s="112"/>
      <c r="N28" s="113"/>
      <c r="O28" s="113"/>
      <c r="P28" s="113"/>
      <c r="Q28" s="113"/>
      <c r="R28" s="113"/>
      <c r="S28" s="113"/>
      <c r="T28" s="113"/>
      <c r="U28" s="113"/>
      <c r="V28" s="114"/>
      <c r="X28" s="8"/>
      <c r="Y28" s="8"/>
    </row>
    <row r="29" spans="1:25" ht="19.2" customHeight="1">
      <c r="A29" s="93" t="s">
        <v>82</v>
      </c>
      <c r="B29" s="93"/>
      <c r="C29" s="116">
        <v>4</v>
      </c>
      <c r="D29" s="110"/>
      <c r="E29" s="110"/>
      <c r="F29" s="110"/>
      <c r="G29" s="110"/>
      <c r="H29" s="110"/>
      <c r="I29" s="110"/>
      <c r="J29" s="110"/>
      <c r="K29" s="110"/>
      <c r="L29" s="111"/>
      <c r="M29" s="56">
        <v>4</v>
      </c>
      <c r="N29" s="57"/>
      <c r="O29" s="57"/>
      <c r="P29" s="57"/>
      <c r="Q29" s="57"/>
      <c r="R29" s="57"/>
      <c r="S29" s="57"/>
      <c r="T29" s="57"/>
      <c r="U29" s="57"/>
      <c r="V29" s="58"/>
      <c r="W29" s="4"/>
    </row>
    <row r="30" spans="1:25" ht="19.95" customHeight="1">
      <c r="A30" s="117" t="s">
        <v>83</v>
      </c>
      <c r="B30" s="117"/>
      <c r="C30" s="117"/>
      <c r="D30" s="117"/>
      <c r="E30" s="117"/>
      <c r="F30" s="117"/>
      <c r="G30" s="117"/>
      <c r="H30" s="117"/>
      <c r="I30" s="117"/>
      <c r="J30" s="117"/>
      <c r="K30" s="117"/>
      <c r="L30" s="117"/>
      <c r="M30" s="117"/>
      <c r="N30" s="117"/>
      <c r="O30" s="117"/>
      <c r="P30" s="117"/>
      <c r="Q30" s="117"/>
      <c r="R30" s="117"/>
      <c r="S30" s="117"/>
      <c r="T30" s="117"/>
      <c r="U30" s="117"/>
      <c r="V30" s="11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84</v>
      </c>
      <c r="B32" s="6" t="s">
        <v>85</v>
      </c>
      <c r="C32" s="1"/>
      <c r="D32" s="1"/>
      <c r="G32" s="115"/>
      <c r="H32" s="115"/>
      <c r="I32" s="115"/>
      <c r="J32" s="115"/>
      <c r="K32" s="115"/>
      <c r="L32" s="115"/>
      <c r="M32" s="115"/>
      <c r="N32" s="115"/>
      <c r="O32" s="115"/>
      <c r="P32" s="115"/>
      <c r="Q32" s="119"/>
      <c r="R32" s="119"/>
      <c r="S32" s="119"/>
      <c r="T32" s="119"/>
      <c r="U32" s="119"/>
      <c r="V32" s="120"/>
    </row>
    <row r="33" spans="1:25" ht="17.7" customHeight="1">
      <c r="A33" s="7" t="s">
        <v>78</v>
      </c>
      <c r="B33" s="9">
        <f>IF(ISERROR($C$28/$C$29),0,$C$28/$C$29)</f>
        <v>0.5</v>
      </c>
      <c r="C33" s="1"/>
      <c r="D33" s="1"/>
      <c r="G33" s="118"/>
      <c r="H33" s="118"/>
      <c r="I33" s="115"/>
      <c r="J33" s="115"/>
      <c r="K33" s="10"/>
      <c r="L33" s="11"/>
      <c r="M33" s="118"/>
      <c r="N33" s="118"/>
      <c r="O33" s="118"/>
      <c r="P33" s="118"/>
      <c r="Q33" s="121"/>
      <c r="R33" s="121"/>
      <c r="S33" s="121"/>
      <c r="T33" s="121"/>
      <c r="U33" s="121"/>
      <c r="V33" s="122"/>
    </row>
    <row r="34" spans="1:25" s="2" customFormat="1" ht="17.7" customHeight="1">
      <c r="A34" s="7" t="s">
        <v>80</v>
      </c>
      <c r="B34" s="9">
        <f>IF(ISERROR($M$28/$M$29),0,$M$28/$M$29)</f>
        <v>0</v>
      </c>
      <c r="C34" s="1"/>
      <c r="D34" s="1"/>
      <c r="E34" s="1"/>
      <c r="F34" s="1"/>
      <c r="G34" s="115"/>
      <c r="H34" s="115"/>
      <c r="I34" s="115"/>
      <c r="J34" s="115"/>
      <c r="K34" s="12"/>
      <c r="L34" s="10"/>
      <c r="M34" s="115"/>
      <c r="N34" s="115"/>
      <c r="O34" s="115"/>
      <c r="P34" s="115"/>
      <c r="Q34" s="121"/>
      <c r="R34" s="121"/>
      <c r="S34" s="121"/>
      <c r="T34" s="121"/>
      <c r="U34" s="121"/>
      <c r="V34" s="122"/>
      <c r="W34" s="1"/>
      <c r="X34" s="1"/>
      <c r="Y34" s="1"/>
    </row>
    <row r="35" spans="1:25" s="2" customFormat="1" ht="17.7" customHeight="1">
      <c r="A35" s="24"/>
      <c r="B35" s="15"/>
      <c r="C35" s="1"/>
      <c r="D35" s="1"/>
      <c r="E35" s="1"/>
      <c r="F35" s="1"/>
      <c r="G35" s="1"/>
      <c r="H35" s="1"/>
      <c r="I35" s="1"/>
      <c r="J35" s="1"/>
      <c r="K35" s="12"/>
      <c r="L35" s="10"/>
      <c r="M35" s="1"/>
      <c r="N35" s="1"/>
      <c r="O35" s="1"/>
      <c r="P35" s="1"/>
      <c r="Q35" s="1"/>
      <c r="R35" s="1"/>
      <c r="S35" s="1"/>
      <c r="T35" s="1"/>
      <c r="U35" s="1"/>
      <c r="V35" s="25"/>
      <c r="W35" s="1"/>
      <c r="X35" s="1"/>
      <c r="Y35" s="1"/>
    </row>
    <row r="36" spans="1:25" s="2" customFormat="1" ht="17.7" customHeight="1">
      <c r="A36" s="24"/>
      <c r="B36" s="15"/>
      <c r="C36" s="1"/>
      <c r="D36" s="1"/>
      <c r="E36" s="1"/>
      <c r="F36" s="1"/>
      <c r="G36" s="1"/>
      <c r="H36" s="1"/>
      <c r="I36" s="1"/>
      <c r="J36" s="1"/>
      <c r="K36" s="12"/>
      <c r="L36" s="10"/>
      <c r="M36" s="1"/>
      <c r="N36" s="1"/>
      <c r="O36" s="1"/>
      <c r="P36" s="1"/>
      <c r="Q36" s="1"/>
      <c r="R36" s="1"/>
      <c r="S36" s="1"/>
      <c r="T36" s="1"/>
      <c r="U36" s="1"/>
      <c r="V36" s="25"/>
      <c r="W36" s="1"/>
      <c r="X36" s="1"/>
      <c r="Y36" s="1"/>
    </row>
    <row r="37" spans="1:25" s="2" customFormat="1" ht="17.7" customHeight="1">
      <c r="A37" s="24"/>
      <c r="B37" s="15"/>
      <c r="C37" s="1"/>
      <c r="D37" s="1"/>
      <c r="E37" s="1"/>
      <c r="F37" s="1"/>
      <c r="G37" s="1"/>
      <c r="H37" s="1"/>
      <c r="I37" s="1"/>
      <c r="J37" s="1"/>
      <c r="K37" s="12"/>
      <c r="L37" s="10"/>
      <c r="M37" s="1"/>
      <c r="N37" s="1"/>
      <c r="O37" s="1"/>
      <c r="P37" s="1"/>
      <c r="Q37" s="1"/>
      <c r="R37" s="1"/>
      <c r="S37" s="1"/>
      <c r="T37" s="1"/>
      <c r="U37" s="1"/>
      <c r="V37" s="25"/>
      <c r="W37" s="1"/>
      <c r="X37" s="1"/>
      <c r="Y37" s="1"/>
    </row>
    <row r="38" spans="1:25" s="2" customFormat="1" ht="17.7" customHeight="1">
      <c r="A38" s="24"/>
      <c r="B38" s="15"/>
      <c r="C38" s="1"/>
      <c r="D38" s="1"/>
      <c r="E38" s="1"/>
      <c r="F38" s="1"/>
      <c r="G38" s="1"/>
      <c r="H38" s="1"/>
      <c r="I38" s="1"/>
      <c r="J38" s="1"/>
      <c r="K38" s="12"/>
      <c r="L38" s="10"/>
      <c r="M38" s="1"/>
      <c r="N38" s="1"/>
      <c r="O38" s="1"/>
      <c r="P38" s="1"/>
      <c r="Q38" s="1"/>
      <c r="R38" s="1"/>
      <c r="S38" s="1"/>
      <c r="T38" s="1"/>
      <c r="U38" s="1"/>
      <c r="V38" s="25"/>
      <c r="W38" s="1"/>
      <c r="X38" s="1"/>
      <c r="Y38" s="1"/>
    </row>
    <row r="39" spans="1:25" s="2" customFormat="1" ht="17.7" customHeight="1">
      <c r="A39" s="24"/>
      <c r="B39" s="15"/>
      <c r="C39" s="1"/>
      <c r="D39" s="1"/>
      <c r="E39" s="1"/>
      <c r="F39" s="1"/>
      <c r="G39" s="1"/>
      <c r="H39" s="1"/>
      <c r="I39" s="1"/>
      <c r="J39" s="1"/>
      <c r="K39" s="12"/>
      <c r="L39" s="10"/>
      <c r="M39" s="1"/>
      <c r="N39" s="1"/>
      <c r="O39" s="1"/>
      <c r="P39" s="1"/>
      <c r="Q39" s="1"/>
      <c r="R39" s="1"/>
      <c r="S39" s="1"/>
      <c r="T39" s="1"/>
      <c r="U39" s="1"/>
      <c r="V39" s="25"/>
      <c r="W39" s="1"/>
      <c r="X39" s="1"/>
      <c r="Y39" s="1"/>
    </row>
    <row r="40" spans="1:25" s="2" customFormat="1" ht="17.7" customHeight="1">
      <c r="A40" s="24"/>
      <c r="B40" s="15"/>
      <c r="C40" s="1"/>
      <c r="D40" s="1"/>
      <c r="E40" s="1"/>
      <c r="F40" s="1"/>
      <c r="G40" s="1"/>
      <c r="H40" s="1"/>
      <c r="I40" s="1"/>
      <c r="J40" s="1"/>
      <c r="K40" s="12"/>
      <c r="L40" s="10"/>
      <c r="M40" s="1"/>
      <c r="N40" s="1"/>
      <c r="O40" s="1"/>
      <c r="P40" s="1"/>
      <c r="Q40" s="1"/>
      <c r="R40" s="1"/>
      <c r="S40" s="1"/>
      <c r="T40" s="1"/>
      <c r="U40" s="1"/>
      <c r="V40" s="25"/>
      <c r="W40" s="1"/>
      <c r="X40" s="1"/>
      <c r="Y40" s="1"/>
    </row>
    <row r="41" spans="1:25" s="2" customFormat="1" ht="17.7" customHeight="1">
      <c r="A41" s="24"/>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7" customHeight="1">
      <c r="A42" s="24"/>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7" customHeight="1">
      <c r="A43" s="24"/>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7" customHeight="1">
      <c r="A44" s="24"/>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146" t="s">
        <v>86</v>
      </c>
      <c r="B46" s="147"/>
      <c r="C46" s="147"/>
      <c r="D46" s="147"/>
      <c r="E46" s="147"/>
      <c r="F46" s="147"/>
      <c r="G46" s="147"/>
      <c r="H46" s="147"/>
      <c r="I46" s="147"/>
      <c r="J46" s="147"/>
      <c r="K46" s="147"/>
      <c r="L46" s="147"/>
      <c r="M46" s="147"/>
      <c r="N46" s="147"/>
      <c r="O46" s="147"/>
      <c r="P46" s="147"/>
      <c r="Q46" s="147"/>
      <c r="R46" s="147"/>
      <c r="S46" s="147"/>
      <c r="T46" s="147"/>
      <c r="U46" s="147"/>
      <c r="V46" s="148"/>
      <c r="W46" s="1"/>
      <c r="X46" s="13"/>
      <c r="Y46" s="1"/>
    </row>
    <row r="47" spans="1:25" s="2" customFormat="1" ht="33" customHeight="1">
      <c r="A47" s="43" t="s">
        <v>87</v>
      </c>
      <c r="B47" s="44"/>
      <c r="C47" s="130" t="s">
        <v>152</v>
      </c>
      <c r="D47" s="130"/>
      <c r="E47" s="130"/>
      <c r="F47" s="130"/>
      <c r="G47" s="130"/>
      <c r="H47" s="130"/>
      <c r="I47" s="130"/>
      <c r="J47" s="130"/>
      <c r="K47" s="130"/>
      <c r="L47" s="130"/>
      <c r="M47" s="130"/>
      <c r="N47" s="130"/>
      <c r="O47" s="130"/>
      <c r="P47" s="130"/>
      <c r="Q47" s="130"/>
      <c r="R47" s="130"/>
      <c r="S47" s="130"/>
      <c r="T47" s="130"/>
      <c r="U47" s="130"/>
      <c r="V47" s="130"/>
      <c r="W47" s="10"/>
      <c r="X47" s="10"/>
      <c r="Y47" s="10"/>
    </row>
    <row r="48" spans="1:25" s="2" customFormat="1" ht="33" customHeight="1">
      <c r="A48" s="43" t="s">
        <v>283</v>
      </c>
      <c r="B48" s="44"/>
      <c r="C48" s="42"/>
      <c r="D48" s="42"/>
      <c r="E48" s="42"/>
      <c r="F48" s="42"/>
      <c r="G48" s="42"/>
      <c r="H48" s="42"/>
      <c r="I48" s="42"/>
      <c r="J48" s="42"/>
      <c r="K48" s="42"/>
      <c r="L48" s="42"/>
      <c r="M48" s="42"/>
      <c r="N48" s="42"/>
      <c r="O48" s="42"/>
      <c r="P48" s="42"/>
      <c r="Q48" s="42"/>
      <c r="R48" s="42"/>
      <c r="S48" s="42"/>
      <c r="T48" s="42"/>
      <c r="U48" s="42"/>
      <c r="V48" s="42"/>
      <c r="W48" s="10">
        <f>LEN(C48)</f>
        <v>0</v>
      </c>
      <c r="X48" s="10"/>
      <c r="Y48" s="10"/>
    </row>
    <row r="49" spans="1:25" s="2" customFormat="1" ht="18" customHeight="1">
      <c r="A49" s="123" t="s">
        <v>90</v>
      </c>
      <c r="B49" s="124"/>
      <c r="C49" s="124"/>
      <c r="D49" s="124"/>
      <c r="E49" s="124"/>
      <c r="F49" s="124"/>
      <c r="G49" s="124"/>
      <c r="H49" s="124"/>
      <c r="I49" s="124"/>
      <c r="J49" s="124"/>
      <c r="K49" s="124"/>
      <c r="L49" s="124"/>
      <c r="M49" s="124"/>
      <c r="N49" s="124"/>
      <c r="O49" s="124"/>
      <c r="P49" s="124"/>
      <c r="Q49" s="124"/>
      <c r="R49" s="124"/>
      <c r="S49" s="124"/>
      <c r="T49" s="124"/>
      <c r="U49" s="124"/>
      <c r="V49" s="125"/>
      <c r="W49" s="10"/>
      <c r="X49" s="15"/>
      <c r="Y49" s="12"/>
    </row>
    <row r="50" spans="1:25" s="2" customFormat="1" ht="32.25" customHeight="1">
      <c r="A50" s="43" t="s">
        <v>87</v>
      </c>
      <c r="B50" s="44"/>
      <c r="C50" s="130" t="s">
        <v>36</v>
      </c>
      <c r="D50" s="130"/>
      <c r="E50" s="130"/>
      <c r="F50" s="130"/>
      <c r="G50" s="130"/>
      <c r="H50" s="130"/>
      <c r="I50" s="130"/>
      <c r="J50" s="130"/>
      <c r="K50" s="130"/>
      <c r="L50" s="130"/>
      <c r="M50" s="130"/>
      <c r="N50" s="130"/>
      <c r="O50" s="130"/>
      <c r="P50" s="130"/>
      <c r="Q50" s="130"/>
      <c r="R50" s="130"/>
      <c r="S50" s="130"/>
      <c r="T50" s="130"/>
      <c r="U50" s="130"/>
      <c r="V50" s="130"/>
      <c r="W50" s="10"/>
      <c r="X50" s="15"/>
      <c r="Y50" s="12"/>
    </row>
    <row r="51" spans="1:25" s="2" customFormat="1" ht="32.25" customHeight="1">
      <c r="A51" s="43" t="s">
        <v>283</v>
      </c>
      <c r="B51" s="44"/>
      <c r="C51" s="42"/>
      <c r="D51" s="42"/>
      <c r="E51" s="42"/>
      <c r="F51" s="42"/>
      <c r="G51" s="42"/>
      <c r="H51" s="42"/>
      <c r="I51" s="42"/>
      <c r="J51" s="42"/>
      <c r="K51" s="42"/>
      <c r="L51" s="42"/>
      <c r="M51" s="42"/>
      <c r="N51" s="42"/>
      <c r="O51" s="42"/>
      <c r="P51" s="42"/>
      <c r="Q51" s="42"/>
      <c r="R51" s="42"/>
      <c r="S51" s="42"/>
      <c r="T51" s="42"/>
      <c r="U51" s="42"/>
      <c r="V51" s="42"/>
      <c r="W51" s="10">
        <f>LEN(C51)</f>
        <v>0</v>
      </c>
      <c r="X51" s="15"/>
      <c r="Y51" s="12"/>
    </row>
    <row r="52" spans="1:25" s="2" customFormat="1" ht="20.399999999999999" customHeight="1">
      <c r="A52" s="123" t="s">
        <v>91</v>
      </c>
      <c r="B52" s="124"/>
      <c r="C52" s="124"/>
      <c r="D52" s="124"/>
      <c r="E52" s="124"/>
      <c r="F52" s="124"/>
      <c r="G52" s="124"/>
      <c r="H52" s="124"/>
      <c r="I52" s="124"/>
      <c r="J52" s="124"/>
      <c r="K52" s="124"/>
      <c r="L52" s="124"/>
      <c r="M52" s="124"/>
      <c r="N52" s="124"/>
      <c r="O52" s="124"/>
      <c r="P52" s="124"/>
      <c r="Q52" s="124"/>
      <c r="R52" s="124"/>
      <c r="S52" s="124"/>
      <c r="T52" s="124"/>
      <c r="U52" s="124"/>
      <c r="V52" s="125"/>
      <c r="W52" s="14"/>
      <c r="X52" s="15"/>
      <c r="Y52" s="12"/>
    </row>
    <row r="53" spans="1:25" s="2" customFormat="1" ht="32.25" customHeight="1">
      <c r="A53" s="43" t="s">
        <v>87</v>
      </c>
      <c r="B53" s="44"/>
      <c r="C53" s="155" t="s">
        <v>23</v>
      </c>
      <c r="D53" s="130"/>
      <c r="E53" s="130"/>
      <c r="F53" s="130"/>
      <c r="G53" s="130"/>
      <c r="H53" s="130"/>
      <c r="I53" s="130"/>
      <c r="J53" s="130"/>
      <c r="K53" s="130"/>
      <c r="L53" s="130"/>
      <c r="M53" s="130"/>
      <c r="N53" s="130"/>
      <c r="O53" s="130"/>
      <c r="P53" s="130"/>
      <c r="Q53" s="130"/>
      <c r="R53" s="130"/>
      <c r="S53" s="130"/>
      <c r="T53" s="130"/>
      <c r="U53" s="130"/>
      <c r="V53" s="130"/>
      <c r="W53" s="14"/>
      <c r="X53" s="15"/>
      <c r="Y53" s="12"/>
    </row>
    <row r="54" spans="1:25" s="2" customFormat="1" ht="32.25" customHeight="1">
      <c r="A54" s="43" t="s">
        <v>283</v>
      </c>
      <c r="B54" s="44"/>
      <c r="C54" s="156"/>
      <c r="D54" s="42"/>
      <c r="E54" s="42"/>
      <c r="F54" s="42"/>
      <c r="G54" s="42"/>
      <c r="H54" s="42"/>
      <c r="I54" s="42"/>
      <c r="J54" s="42"/>
      <c r="K54" s="42"/>
      <c r="L54" s="42"/>
      <c r="M54" s="42"/>
      <c r="N54" s="42"/>
      <c r="O54" s="42"/>
      <c r="P54" s="42"/>
      <c r="Q54" s="42"/>
      <c r="R54" s="42"/>
      <c r="S54" s="42"/>
      <c r="T54" s="42"/>
      <c r="U54" s="42"/>
      <c r="V54" s="42"/>
      <c r="W54" s="14"/>
      <c r="X54" s="15"/>
      <c r="Y54" s="12"/>
    </row>
    <row r="55" spans="1:25" s="2" customFormat="1" ht="16.2" customHeight="1">
      <c r="A55" s="126" t="s">
        <v>93</v>
      </c>
      <c r="B55" s="126"/>
      <c r="C55" s="126"/>
      <c r="D55" s="126"/>
      <c r="E55" s="126"/>
      <c r="F55" s="126"/>
      <c r="G55" s="126"/>
      <c r="H55" s="126"/>
      <c r="I55" s="126"/>
      <c r="J55" s="126"/>
      <c r="K55" s="126"/>
      <c r="L55" s="126"/>
      <c r="M55" s="126"/>
      <c r="N55" s="126"/>
      <c r="O55" s="126"/>
      <c r="P55" s="126"/>
      <c r="Q55" s="126"/>
      <c r="R55" s="126"/>
      <c r="S55" s="126"/>
      <c r="T55" s="126"/>
      <c r="U55" s="126"/>
      <c r="V55" s="126"/>
      <c r="W55" s="14"/>
      <c r="X55" s="15"/>
      <c r="Y55" s="12"/>
    </row>
    <row r="56" spans="1:25" s="2" customFormat="1" ht="15.6" customHeight="1">
      <c r="A56" s="19" t="s">
        <v>3</v>
      </c>
      <c r="B56" s="127" t="s">
        <v>94</v>
      </c>
      <c r="C56" s="128"/>
      <c r="D56" s="129" t="s">
        <v>95</v>
      </c>
      <c r="E56" s="127"/>
      <c r="F56" s="127"/>
      <c r="G56" s="127"/>
      <c r="H56" s="127"/>
      <c r="I56" s="127"/>
      <c r="J56" s="128"/>
      <c r="K56" s="129" t="s">
        <v>96</v>
      </c>
      <c r="L56" s="127"/>
      <c r="M56" s="127"/>
      <c r="N56" s="127"/>
      <c r="O56" s="127"/>
      <c r="P56" s="127"/>
      <c r="Q56" s="128"/>
      <c r="R56" s="129" t="s">
        <v>97</v>
      </c>
      <c r="S56" s="127"/>
      <c r="T56" s="127"/>
      <c r="U56" s="127"/>
      <c r="V56" s="128"/>
      <c r="W56" s="14"/>
      <c r="X56" s="15"/>
      <c r="Y56" s="12"/>
    </row>
    <row r="57" spans="1:25" s="2" customFormat="1" ht="27" customHeight="1">
      <c r="A57" s="18">
        <v>1</v>
      </c>
      <c r="B57" s="136">
        <v>45723</v>
      </c>
      <c r="C57" s="66"/>
      <c r="D57" s="66" t="s">
        <v>98</v>
      </c>
      <c r="E57" s="66"/>
      <c r="F57" s="66"/>
      <c r="G57" s="66"/>
      <c r="H57" s="66"/>
      <c r="I57" s="66"/>
      <c r="J57" s="66"/>
      <c r="K57" s="67" t="s">
        <v>99</v>
      </c>
      <c r="L57" s="68"/>
      <c r="M57" s="68"/>
      <c r="N57" s="68"/>
      <c r="O57" s="68"/>
      <c r="P57" s="68"/>
      <c r="Q57" s="69"/>
      <c r="R57" s="136">
        <v>45734</v>
      </c>
      <c r="S57" s="66"/>
      <c r="T57" s="66"/>
      <c r="U57" s="66"/>
      <c r="V57" s="66"/>
      <c r="W57" s="14"/>
      <c r="X57" s="15"/>
      <c r="Y57" s="12"/>
    </row>
    <row r="58" spans="1:25" s="2" customFormat="1" ht="15.6" customHeight="1">
      <c r="A58" s="143" t="s">
        <v>100</v>
      </c>
      <c r="B58" s="144"/>
      <c r="C58" s="144"/>
      <c r="D58" s="144"/>
      <c r="E58" s="144"/>
      <c r="F58" s="144"/>
      <c r="G58" s="144"/>
      <c r="H58" s="144"/>
      <c r="I58" s="144"/>
      <c r="J58" s="144"/>
      <c r="K58" s="144"/>
      <c r="L58" s="144"/>
      <c r="M58" s="144"/>
      <c r="N58" s="144"/>
      <c r="O58" s="144"/>
      <c r="P58" s="144"/>
      <c r="Q58" s="144"/>
      <c r="R58" s="144"/>
      <c r="S58" s="144"/>
      <c r="T58" s="144"/>
      <c r="U58" s="144"/>
      <c r="V58" s="145"/>
      <c r="W58" s="14"/>
      <c r="X58" s="15"/>
      <c r="Y58" s="12"/>
    </row>
    <row r="59" spans="1:25" s="2" customFormat="1" ht="26.7" customHeight="1">
      <c r="A59" s="16" t="s">
        <v>101</v>
      </c>
      <c r="B59" s="67" t="s">
        <v>102</v>
      </c>
      <c r="C59" s="68"/>
      <c r="D59" s="68"/>
      <c r="E59" s="68"/>
      <c r="F59" s="68"/>
      <c r="G59" s="68"/>
      <c r="H59" s="68"/>
      <c r="I59" s="68"/>
      <c r="J59" s="68"/>
      <c r="K59" s="68"/>
      <c r="L59" s="69"/>
      <c r="M59" s="141" t="s">
        <v>103</v>
      </c>
      <c r="N59" s="142"/>
      <c r="O59" s="67" t="s">
        <v>104</v>
      </c>
      <c r="P59" s="68"/>
      <c r="Q59" s="68"/>
      <c r="R59" s="68"/>
      <c r="S59" s="68"/>
      <c r="T59" s="68"/>
      <c r="U59" s="68"/>
      <c r="V59" s="69"/>
      <c r="W59" s="1"/>
      <c r="X59" s="1"/>
      <c r="Y59" s="1"/>
    </row>
    <row r="60" spans="1:25" s="2" customFormat="1" ht="24.6" customHeight="1">
      <c r="A60" s="16" t="s">
        <v>105</v>
      </c>
      <c r="B60" s="67" t="s">
        <v>106</v>
      </c>
      <c r="C60" s="68"/>
      <c r="D60" s="68"/>
      <c r="E60" s="68"/>
      <c r="F60" s="68"/>
      <c r="G60" s="68"/>
      <c r="H60" s="68"/>
      <c r="I60" s="68"/>
      <c r="J60" s="68"/>
      <c r="K60" s="68"/>
      <c r="L60" s="69"/>
      <c r="M60" s="141" t="s">
        <v>103</v>
      </c>
      <c r="N60" s="142"/>
      <c r="O60" s="67" t="s">
        <v>107</v>
      </c>
      <c r="P60" s="68"/>
      <c r="Q60" s="68"/>
      <c r="R60" s="68"/>
      <c r="S60" s="68"/>
      <c r="T60" s="68"/>
      <c r="U60" s="68"/>
      <c r="V60" s="69"/>
      <c r="W60" s="1"/>
      <c r="X60" s="1"/>
      <c r="Y60" s="1"/>
    </row>
    <row r="61" spans="1:25" s="2" customFormat="1" ht="27.6" customHeight="1">
      <c r="A61" s="16" t="s">
        <v>108</v>
      </c>
      <c r="B61" s="67" t="s">
        <v>109</v>
      </c>
      <c r="C61" s="68"/>
      <c r="D61" s="68"/>
      <c r="E61" s="68"/>
      <c r="F61" s="68"/>
      <c r="G61" s="68"/>
      <c r="H61" s="68"/>
      <c r="I61" s="68"/>
      <c r="J61" s="68"/>
      <c r="K61" s="68"/>
      <c r="L61" s="69"/>
      <c r="M61" s="141" t="s">
        <v>103</v>
      </c>
      <c r="N61" s="142"/>
      <c r="O61" s="67" t="s">
        <v>110</v>
      </c>
      <c r="P61" s="68"/>
      <c r="Q61" s="68"/>
      <c r="R61" s="68"/>
      <c r="S61" s="68"/>
      <c r="T61" s="68"/>
      <c r="U61" s="68"/>
      <c r="V61" s="69"/>
      <c r="W61" s="1"/>
      <c r="X61" s="1"/>
      <c r="Y61" s="1"/>
    </row>
    <row r="62" spans="1:25" s="2" customFormat="1" ht="13.5" customHeight="1">
      <c r="A62" s="143" t="s">
        <v>111</v>
      </c>
      <c r="B62" s="144"/>
      <c r="C62" s="144"/>
      <c r="D62" s="144"/>
      <c r="E62" s="144"/>
      <c r="F62" s="144"/>
      <c r="G62" s="144"/>
      <c r="H62" s="144"/>
      <c r="I62" s="144"/>
      <c r="J62" s="144"/>
      <c r="K62" s="144"/>
      <c r="L62" s="144"/>
      <c r="M62" s="144"/>
      <c r="N62" s="144"/>
      <c r="O62" s="144"/>
      <c r="P62" s="144"/>
      <c r="Q62" s="144"/>
      <c r="R62" s="144"/>
      <c r="S62" s="144"/>
      <c r="T62" s="144"/>
      <c r="U62" s="144"/>
      <c r="V62" s="145"/>
      <c r="W62" s="1"/>
      <c r="X62" s="1"/>
      <c r="Y62" s="1"/>
    </row>
    <row r="63" spans="1:25" s="2" customFormat="1" ht="19.95" customHeight="1">
      <c r="A63" s="29" t="s">
        <v>112</v>
      </c>
      <c r="B63" s="131" t="s">
        <v>113</v>
      </c>
      <c r="C63" s="132"/>
      <c r="D63" s="132"/>
      <c r="E63" s="132"/>
      <c r="F63" s="132"/>
      <c r="G63" s="132"/>
      <c r="H63" s="132"/>
      <c r="I63" s="132"/>
      <c r="J63" s="132"/>
      <c r="K63" s="132"/>
      <c r="L63" s="133"/>
      <c r="M63" s="134" t="s">
        <v>103</v>
      </c>
      <c r="N63" s="135"/>
      <c r="O63" s="131" t="s">
        <v>114</v>
      </c>
      <c r="P63" s="132"/>
      <c r="Q63" s="132"/>
      <c r="R63" s="132"/>
      <c r="S63" s="132"/>
      <c r="T63" s="132"/>
      <c r="U63" s="132"/>
      <c r="V63" s="133"/>
      <c r="W63" s="1"/>
      <c r="X63" s="1"/>
      <c r="Y63" s="1"/>
    </row>
    <row r="64" spans="1:25" ht="13.5" customHeight="1">
      <c r="A64" s="140" t="s">
        <v>115</v>
      </c>
      <c r="B64" s="140"/>
      <c r="C64" s="140"/>
      <c r="D64" s="140"/>
      <c r="E64" s="140"/>
      <c r="F64" s="140"/>
      <c r="G64" s="140"/>
      <c r="H64" s="140"/>
      <c r="I64" s="140"/>
      <c r="J64" s="140"/>
      <c r="K64" s="140"/>
      <c r="L64" s="140"/>
      <c r="M64" s="140"/>
      <c r="N64" s="140"/>
      <c r="O64" s="140"/>
      <c r="P64" s="140"/>
      <c r="Q64" s="140"/>
      <c r="R64" s="140"/>
      <c r="S64" s="140"/>
      <c r="T64" s="140"/>
      <c r="U64" s="140"/>
      <c r="V64" s="140"/>
    </row>
  </sheetData>
  <sheetProtection algorithmName="SHA-512" hashValue="wwC7PBibciLeN98A8itJHhWBSdOQRCQaC+EWHwsn57hMgyt+PMYxWX7nxjScDK6jNdIC/BHJI2fCGyPsfQr9cg==" saltValue="T1N65ZvNzeXxmbYt6jNnWQ==" spinCount="100000" sheet="1" formatCells="0" formatColumns="0" formatRows="0" insertColumns="0" insertRows="0" insertHyperlinks="0" deleteColumns="0" deleteRows="0" sort="0" autoFilter="0" pivotTables="0"/>
  <mergeCells count="141">
    <mergeCell ref="B57:C57"/>
    <mergeCell ref="D57:J57"/>
    <mergeCell ref="K57:Q57"/>
    <mergeCell ref="R57:V57"/>
    <mergeCell ref="A62:V62"/>
    <mergeCell ref="B63:L63"/>
    <mergeCell ref="M63:N63"/>
    <mergeCell ref="O63:V63"/>
    <mergeCell ref="A64:V64"/>
    <mergeCell ref="B60:L60"/>
    <mergeCell ref="M60:N60"/>
    <mergeCell ref="O60:V60"/>
    <mergeCell ref="B61:L61"/>
    <mergeCell ref="M61:N61"/>
    <mergeCell ref="O61:V61"/>
    <mergeCell ref="A58:V58"/>
    <mergeCell ref="B59:L59"/>
    <mergeCell ref="M59:N59"/>
    <mergeCell ref="O59:V59"/>
    <mergeCell ref="A47:B47"/>
    <mergeCell ref="C47:V47"/>
    <mergeCell ref="A49:V49"/>
    <mergeCell ref="A52:V52"/>
    <mergeCell ref="A55:V55"/>
    <mergeCell ref="B56:C56"/>
    <mergeCell ref="D56:J56"/>
    <mergeCell ref="K56:Q56"/>
    <mergeCell ref="R56:V56"/>
    <mergeCell ref="A50:B50"/>
    <mergeCell ref="C50:V50"/>
    <mergeCell ref="A53:B53"/>
    <mergeCell ref="C53:V53"/>
    <mergeCell ref="A48:B48"/>
    <mergeCell ref="C48:V48"/>
    <mergeCell ref="A51:B51"/>
    <mergeCell ref="A54:B54"/>
    <mergeCell ref="C51:V51"/>
    <mergeCell ref="C54:V54"/>
    <mergeCell ref="A46:V46"/>
    <mergeCell ref="G34:H34"/>
    <mergeCell ref="I34:J34"/>
    <mergeCell ref="M34:N34"/>
    <mergeCell ref="O34:P34"/>
    <mergeCell ref="A30:V30"/>
    <mergeCell ref="G32:H33"/>
    <mergeCell ref="I32:L32"/>
    <mergeCell ref="M32:N33"/>
    <mergeCell ref="O32:P33"/>
    <mergeCell ref="Q32:V32"/>
    <mergeCell ref="I33:J33"/>
    <mergeCell ref="Q33:V3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C27:L27"/>
    <mergeCell ref="M27:V27"/>
    <mergeCell ref="C28:L28"/>
    <mergeCell ref="M28:V28"/>
    <mergeCell ref="C29:L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47:V48" xr:uid="{9EB8585E-E1E3-4619-86FC-AC2B45A14487}">
      <formula1>1</formula1>
      <formula2>700</formula2>
    </dataValidation>
    <dataValidation type="textLength" allowBlank="1" showInputMessage="1" showErrorMessage="1" sqref="C50:V51" xr:uid="{CC69BBBE-31BF-4049-B136-B96580111364}">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CB58553F-750B-40B3-A1AB-156F8D942F7D}">
          <x14:formula1>
            <xm:f>lista!$R$2:$R$21</xm:f>
          </x14:formula1>
          <xm:sqref>U11:V11</xm:sqref>
        </x14:dataValidation>
        <x14:dataValidation type="list" allowBlank="1" showInputMessage="1" showErrorMessage="1" xr:uid="{0107C2FC-6670-411A-A07B-25547FCBABA0}">
          <x14:formula1>
            <xm:f>lista!$K$2:$K$24</xm:f>
          </x14:formula1>
          <xm:sqref>H13</xm:sqref>
        </x14:dataValidation>
        <x14:dataValidation type="list" allowBlank="1" showInputMessage="1" showErrorMessage="1" xr:uid="{93EAF929-4067-4424-8137-E4C1CDEFEA28}">
          <x14:formula1>
            <xm:f>lista!$L$2:$L$21</xm:f>
          </x14:formula1>
          <xm:sqref>H8:R8</xm:sqref>
        </x14:dataValidation>
        <x14:dataValidation type="list" allowBlank="1" showInputMessage="1" showErrorMessage="1" xr:uid="{8B7ED3F5-87CA-420D-B289-CAB6DFD12EA8}">
          <x14:formula1>
            <xm:f>lista!$M$2:$M$21</xm:f>
          </x14:formula1>
          <xm:sqref>S8:V8</xm:sqref>
        </x14:dataValidation>
        <x14:dataValidation type="list" allowBlank="1" showInputMessage="1" showErrorMessage="1" xr:uid="{49790AAA-F107-4685-B237-4F2C41BD8F54}">
          <x14:formula1>
            <xm:f>lista!$Q$2:$Q$3</xm:f>
          </x14:formula1>
          <xm:sqref>O11:Q11</xm:sqref>
        </x14:dataValidation>
        <x14:dataValidation type="list" allowBlank="1" showInputMessage="1" showErrorMessage="1" xr:uid="{91D25E22-DE67-4BA5-8060-039F8B87B4F7}">
          <x14:formula1>
            <xm:f>lista!$I$2:$I$7</xm:f>
          </x14:formula1>
          <xm:sqref>A13:B13</xm:sqref>
        </x14:dataValidation>
        <x14:dataValidation type="list" allowBlank="1" showInputMessage="1" showErrorMessage="1" xr:uid="{0BA08F5E-5DCA-4D06-BD45-2F7E2FAA4736}">
          <x14:formula1>
            <xm:f>lista!$H$2:$H$5</xm:f>
          </x14:formula1>
          <xm:sqref>T16:V17</xm:sqref>
        </x14:dataValidation>
        <x14:dataValidation type="list" allowBlank="1" showInputMessage="1" showErrorMessage="1" xr:uid="{53C90B1D-0B49-4BB5-AD05-20F5798827BB}">
          <x14:formula1>
            <xm:f>lista!$G$2:$G$5</xm:f>
          </x14:formula1>
          <xm:sqref>Q16:S17</xm:sqref>
        </x14:dataValidation>
        <x14:dataValidation type="list" allowBlank="1" showInputMessage="1" showErrorMessage="1" xr:uid="{CEF5BFF2-4CFC-450E-A935-5DEDF82CABAF}">
          <x14:formula1>
            <xm:f>lista!$C$2:$C$3</xm:f>
          </x14:formula1>
          <xm:sqref>P20:R20</xm:sqref>
        </x14:dataValidation>
        <x14:dataValidation type="list" allowBlank="1" showInputMessage="1" showErrorMessage="1" xr:uid="{CDC845BD-9A75-4A3F-AA1C-0D0395F63C71}">
          <x14:formula1>
            <xm:f>lista!$E$2:$E$3</xm:f>
          </x14:formula1>
          <xm:sqref>S20:V20</xm:sqref>
        </x14:dataValidation>
        <x14:dataValidation type="list" allowBlank="1" showInputMessage="1" showErrorMessage="1" xr:uid="{61F234E6-C243-4E4B-B8CE-0B49EFDDC28C}">
          <x14:formula1>
            <xm:f>lista!$D$2:$D$3</xm:f>
          </x14:formula1>
          <xm:sqref>L20:O20</xm:sqref>
        </x14:dataValidation>
        <x14:dataValidation type="list" allowBlank="1" showInputMessage="1" showErrorMessage="1" xr:uid="{B81C1B71-27B7-44B1-9BE9-D9FE4601FD17}">
          <x14:formula1>
            <xm:f>lista!$F$2:$F$9</xm:f>
          </x14:formula1>
          <xm:sqref>D20:G20</xm:sqref>
        </x14:dataValidation>
        <x14:dataValidation type="list" allowBlank="1" showInputMessage="1" showErrorMessage="1" xr:uid="{89A6B27A-18B9-4DC9-8288-3DE22CD09BBC}">
          <x14:formula1>
            <xm:f>lista!$O$2:$O$3</xm:f>
          </x14:formula1>
          <xm:sqref>A20:C20</xm:sqref>
        </x14:dataValidation>
        <x14:dataValidation type="list" allowBlank="1" showInputMessage="1" showErrorMessage="1" xr:uid="{08F9AB27-80EE-4A7F-9214-3C642CE09898}">
          <x14:formula1>
            <xm:f>lista!$B$2:$B$8</xm:f>
          </x14:formula1>
          <xm:sqref>F16:I17</xm:sqref>
        </x14:dataValidation>
        <x14:dataValidation type="list" allowBlank="1" showInputMessage="1" showErrorMessage="1" xr:uid="{FA2D5BC0-D1F3-4CC6-B81B-E278FD17127B}">
          <x14:formula1>
            <xm:f>lista!$A$2:$A$13</xm:f>
          </x14:formula1>
          <xm:sqref>F11:N11</xm:sqref>
        </x14:dataValidation>
        <x14:dataValidation type="list" allowBlank="1" showInputMessage="1" showErrorMessage="1" xr:uid="{695D4C52-9D50-4E50-83A1-5FCFE4044D60}">
          <x14:formula1>
            <xm:f>lista!$J$2:$J$13</xm:f>
          </x14:formula1>
          <xm:sqref>C13</xm:sqref>
        </x14:dataValidation>
        <x14:dataValidation type="list" allowBlank="1" showInputMessage="1" showErrorMessage="1" xr:uid="{D0378B51-2E2B-4AEF-811E-D6D638DF830D}">
          <x14:formula1>
            <xm:f>lista!$N$2:$N$5</xm:f>
          </x14:formula1>
          <xm:sqref>A8:G8</xm:sqref>
        </x14:dataValidation>
        <x14:dataValidation type="list" allowBlank="1" showInputMessage="1" showErrorMessage="1" xr:uid="{9AF85E64-1BD9-44B4-B527-30D8F91D037B}">
          <x14:formula1>
            <xm:f>lista!$P$2:$P$4</xm:f>
          </x14:formula1>
          <xm:sqref>C53:V54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1" customWidth="1"/>
    <col min="16" max="16" width="17.5" customWidth="1"/>
    <col min="17" max="17" width="24.3984375" customWidth="1"/>
    <col min="18" max="18" width="21.69921875" customWidth="1"/>
  </cols>
  <sheetData>
    <row r="1" spans="1:18" s="32" customFormat="1" ht="38.4" customHeight="1">
      <c r="A1" s="32" t="s">
        <v>153</v>
      </c>
      <c r="B1" s="32" t="s">
        <v>154</v>
      </c>
      <c r="C1" s="32" t="s">
        <v>155</v>
      </c>
      <c r="D1" s="32" t="s">
        <v>55</v>
      </c>
      <c r="E1" s="32" t="s">
        <v>57</v>
      </c>
      <c r="F1" s="32" t="s">
        <v>156</v>
      </c>
      <c r="G1" s="32" t="s">
        <v>157</v>
      </c>
      <c r="H1" s="32" t="s">
        <v>43</v>
      </c>
      <c r="I1" s="32" t="s">
        <v>158</v>
      </c>
      <c r="J1" s="32" t="s">
        <v>159</v>
      </c>
      <c r="K1" s="32" t="s">
        <v>160</v>
      </c>
      <c r="L1" s="32" t="s">
        <v>161</v>
      </c>
      <c r="M1" s="32" t="s">
        <v>12</v>
      </c>
      <c r="N1" s="32" t="s">
        <v>162</v>
      </c>
      <c r="O1" s="32" t="s">
        <v>52</v>
      </c>
      <c r="P1" s="32" t="s">
        <v>163</v>
      </c>
      <c r="Q1" s="32" t="s">
        <v>19</v>
      </c>
      <c r="R1" s="38" t="s">
        <v>3</v>
      </c>
    </row>
    <row r="2" spans="1:18" ht="24" customHeight="1">
      <c r="A2" s="30" t="s">
        <v>164</v>
      </c>
      <c r="B2" t="s">
        <v>120</v>
      </c>
      <c r="C2" t="s">
        <v>61</v>
      </c>
      <c r="D2" t="s">
        <v>60</v>
      </c>
      <c r="E2" t="s">
        <v>149</v>
      </c>
      <c r="F2" t="s">
        <v>165</v>
      </c>
      <c r="G2" t="s">
        <v>137</v>
      </c>
      <c r="H2" s="34">
        <v>2025</v>
      </c>
      <c r="I2" t="s">
        <v>166</v>
      </c>
      <c r="J2" s="33" t="s">
        <v>167</v>
      </c>
      <c r="K2" s="33" t="s">
        <v>168</v>
      </c>
      <c r="L2" s="26" t="s">
        <v>169</v>
      </c>
      <c r="M2" s="27" t="s">
        <v>170</v>
      </c>
      <c r="N2" t="s">
        <v>131</v>
      </c>
      <c r="O2" t="s">
        <v>171</v>
      </c>
      <c r="P2" s="37" t="s">
        <v>23</v>
      </c>
      <c r="Q2" s="37" t="s">
        <v>23</v>
      </c>
      <c r="R2" s="39" t="s">
        <v>25</v>
      </c>
    </row>
    <row r="3" spans="1:18" ht="24" customHeight="1">
      <c r="A3" s="30" t="s">
        <v>172</v>
      </c>
      <c r="B3" t="s">
        <v>173</v>
      </c>
      <c r="C3" t="s">
        <v>174</v>
      </c>
      <c r="D3" t="s">
        <v>175</v>
      </c>
      <c r="E3" t="s">
        <v>62</v>
      </c>
      <c r="F3" t="s">
        <v>176</v>
      </c>
      <c r="G3" t="s">
        <v>177</v>
      </c>
      <c r="H3" s="34">
        <v>2026</v>
      </c>
      <c r="I3" t="s">
        <v>131</v>
      </c>
      <c r="J3" s="26" t="s">
        <v>178</v>
      </c>
      <c r="K3" s="26" t="s">
        <v>179</v>
      </c>
      <c r="L3" s="26" t="s">
        <v>180</v>
      </c>
      <c r="M3" s="27" t="s">
        <v>181</v>
      </c>
      <c r="N3" t="s">
        <v>13</v>
      </c>
      <c r="O3" t="s">
        <v>58</v>
      </c>
      <c r="P3" s="37" t="s">
        <v>92</v>
      </c>
      <c r="Q3" s="37" t="s">
        <v>182</v>
      </c>
      <c r="R3" s="39" t="s">
        <v>183</v>
      </c>
    </row>
    <row r="4" spans="1:18" ht="24" customHeight="1">
      <c r="A4" s="30" t="s">
        <v>184</v>
      </c>
      <c r="B4" t="s">
        <v>185</v>
      </c>
      <c r="F4" t="s">
        <v>186</v>
      </c>
      <c r="G4" t="s">
        <v>49</v>
      </c>
      <c r="H4" s="34">
        <v>2027</v>
      </c>
      <c r="I4" t="s">
        <v>187</v>
      </c>
      <c r="J4" s="33" t="s">
        <v>188</v>
      </c>
      <c r="K4" s="26" t="s">
        <v>189</v>
      </c>
      <c r="L4" s="26" t="s">
        <v>190</v>
      </c>
      <c r="M4" s="27" t="s">
        <v>191</v>
      </c>
      <c r="N4" t="s">
        <v>192</v>
      </c>
      <c r="P4" s="37" t="s">
        <v>193</v>
      </c>
      <c r="R4" s="39" t="s">
        <v>194</v>
      </c>
    </row>
    <row r="5" spans="1:18" ht="24" customHeight="1">
      <c r="A5" s="30" t="s">
        <v>195</v>
      </c>
      <c r="B5" t="s">
        <v>196</v>
      </c>
      <c r="F5" t="s">
        <v>59</v>
      </c>
      <c r="G5" t="s">
        <v>36</v>
      </c>
      <c r="H5" t="s">
        <v>36</v>
      </c>
      <c r="I5" t="s">
        <v>32</v>
      </c>
      <c r="J5" s="26" t="s">
        <v>197</v>
      </c>
      <c r="K5" s="33" t="s">
        <v>198</v>
      </c>
      <c r="L5" s="26" t="s">
        <v>199</v>
      </c>
      <c r="M5" s="26" t="s">
        <v>200</v>
      </c>
      <c r="N5" t="s">
        <v>201</v>
      </c>
      <c r="P5" s="31"/>
      <c r="R5" s="39" t="s">
        <v>202</v>
      </c>
    </row>
    <row r="6" spans="1:18" ht="24" customHeight="1">
      <c r="A6" s="30" t="s">
        <v>203</v>
      </c>
      <c r="B6" t="s">
        <v>204</v>
      </c>
      <c r="F6" t="s">
        <v>205</v>
      </c>
      <c r="I6" s="36" t="s">
        <v>206</v>
      </c>
      <c r="J6" s="26" t="s">
        <v>207</v>
      </c>
      <c r="K6" s="33" t="s">
        <v>208</v>
      </c>
      <c r="L6" s="26" t="s">
        <v>209</v>
      </c>
      <c r="M6" s="27" t="s">
        <v>210</v>
      </c>
      <c r="R6" s="39" t="s">
        <v>211</v>
      </c>
    </row>
    <row r="7" spans="1:18" ht="24" customHeight="1">
      <c r="A7" s="30" t="s">
        <v>22</v>
      </c>
      <c r="B7" t="s">
        <v>45</v>
      </c>
      <c r="F7" t="s">
        <v>121</v>
      </c>
      <c r="I7" s="26" t="s">
        <v>36</v>
      </c>
      <c r="J7" s="26" t="s">
        <v>212</v>
      </c>
      <c r="K7" s="26" t="s">
        <v>213</v>
      </c>
      <c r="L7" s="26" t="s">
        <v>214</v>
      </c>
      <c r="M7" s="26" t="s">
        <v>215</v>
      </c>
      <c r="R7" s="39" t="s">
        <v>216</v>
      </c>
    </row>
    <row r="8" spans="1:18" ht="24" customHeight="1">
      <c r="A8" s="30" t="s">
        <v>217</v>
      </c>
      <c r="B8" t="s">
        <v>218</v>
      </c>
      <c r="F8" t="s">
        <v>219</v>
      </c>
      <c r="J8" s="26" t="s">
        <v>220</v>
      </c>
      <c r="K8" s="26" t="s">
        <v>221</v>
      </c>
      <c r="L8" s="26" t="s">
        <v>222</v>
      </c>
      <c r="M8" s="26" t="s">
        <v>223</v>
      </c>
      <c r="R8" s="39" t="s">
        <v>224</v>
      </c>
    </row>
    <row r="9" spans="1:18" ht="24" customHeight="1">
      <c r="A9" s="30" t="s">
        <v>225</v>
      </c>
      <c r="F9" t="s">
        <v>226</v>
      </c>
      <c r="J9" s="26" t="s">
        <v>33</v>
      </c>
      <c r="K9" s="26" t="s">
        <v>227</v>
      </c>
      <c r="L9" s="26" t="s">
        <v>228</v>
      </c>
      <c r="M9" s="27" t="s">
        <v>229</v>
      </c>
      <c r="R9" s="39" t="s">
        <v>230</v>
      </c>
    </row>
    <row r="10" spans="1:18" ht="24" customHeight="1">
      <c r="A10" s="30" t="s">
        <v>231</v>
      </c>
      <c r="J10" s="26" t="s">
        <v>132</v>
      </c>
      <c r="K10" s="26" t="s">
        <v>232</v>
      </c>
      <c r="L10" s="26" t="s">
        <v>233</v>
      </c>
      <c r="M10" s="26" t="s">
        <v>234</v>
      </c>
      <c r="R10" s="39" t="s">
        <v>235</v>
      </c>
    </row>
    <row r="11" spans="1:18" ht="55.2">
      <c r="A11" s="30" t="s">
        <v>236</v>
      </c>
      <c r="J11" s="26" t="s">
        <v>237</v>
      </c>
      <c r="K11" s="26" t="s">
        <v>238</v>
      </c>
      <c r="L11" s="26" t="s">
        <v>239</v>
      </c>
      <c r="M11" s="26" t="s">
        <v>240</v>
      </c>
      <c r="R11" s="39" t="s">
        <v>241</v>
      </c>
    </row>
    <row r="12" spans="1:18" ht="27.6">
      <c r="A12" s="30" t="s">
        <v>242</v>
      </c>
      <c r="J12" s="33" t="s">
        <v>243</v>
      </c>
      <c r="K12" s="26" t="s">
        <v>244</v>
      </c>
      <c r="L12" s="26" t="s">
        <v>245</v>
      </c>
      <c r="M12" s="26" t="s">
        <v>246</v>
      </c>
      <c r="R12" s="39" t="s">
        <v>4</v>
      </c>
    </row>
    <row r="13" spans="1:18" ht="27.6">
      <c r="A13" s="30" t="s">
        <v>247</v>
      </c>
      <c r="J13" s="26" t="s">
        <v>36</v>
      </c>
      <c r="K13" s="26" t="s">
        <v>248</v>
      </c>
      <c r="L13" s="26" t="s">
        <v>249</v>
      </c>
      <c r="M13" s="26" t="s">
        <v>250</v>
      </c>
      <c r="R13" s="39" t="s">
        <v>251</v>
      </c>
    </row>
    <row r="14" spans="1:18" ht="27.6">
      <c r="K14" s="26" t="s">
        <v>252</v>
      </c>
      <c r="L14" s="26" t="s">
        <v>253</v>
      </c>
      <c r="M14" s="27" t="s">
        <v>254</v>
      </c>
      <c r="R14" s="39" t="s">
        <v>255</v>
      </c>
    </row>
    <row r="15" spans="1:18" ht="27.6">
      <c r="K15" s="26" t="s">
        <v>256</v>
      </c>
      <c r="L15" s="26" t="s">
        <v>257</v>
      </c>
      <c r="M15" s="26" t="s">
        <v>258</v>
      </c>
      <c r="R15" s="39" t="s">
        <v>259</v>
      </c>
    </row>
    <row r="16" spans="1:18" ht="55.2">
      <c r="K16" s="26" t="s">
        <v>260</v>
      </c>
      <c r="L16" s="26" t="s">
        <v>14</v>
      </c>
      <c r="M16" s="28" t="s">
        <v>15</v>
      </c>
      <c r="R16" s="39" t="s">
        <v>261</v>
      </c>
    </row>
    <row r="17" spans="11:18" ht="41.4">
      <c r="K17" s="26" t="s">
        <v>34</v>
      </c>
      <c r="L17" s="26" t="s">
        <v>262</v>
      </c>
      <c r="M17" s="28" t="s">
        <v>263</v>
      </c>
      <c r="R17" s="39" t="s">
        <v>264</v>
      </c>
    </row>
    <row r="18" spans="11:18" ht="41.4">
      <c r="K18" s="26" t="s">
        <v>133</v>
      </c>
      <c r="L18" s="26" t="s">
        <v>265</v>
      </c>
      <c r="M18" s="28" t="s">
        <v>266</v>
      </c>
      <c r="R18" s="39" t="s">
        <v>267</v>
      </c>
    </row>
    <row r="19" spans="11:18" ht="41.4">
      <c r="K19" s="26" t="s">
        <v>146</v>
      </c>
      <c r="L19" s="26" t="s">
        <v>268</v>
      </c>
      <c r="M19" s="26" t="s">
        <v>269</v>
      </c>
      <c r="R19" s="39" t="s">
        <v>270</v>
      </c>
    </row>
    <row r="20" spans="11:18" ht="41.4">
      <c r="K20" s="26" t="s">
        <v>271</v>
      </c>
      <c r="L20" s="26" t="s">
        <v>272</v>
      </c>
      <c r="M20" s="26" t="s">
        <v>273</v>
      </c>
      <c r="R20" s="39" t="s">
        <v>274</v>
      </c>
    </row>
    <row r="21" spans="11:18" ht="55.2">
      <c r="K21" s="26" t="s">
        <v>275</v>
      </c>
      <c r="L21" s="26" t="s">
        <v>276</v>
      </c>
      <c r="M21" s="26" t="s">
        <v>277</v>
      </c>
      <c r="R21" s="39" t="s">
        <v>278</v>
      </c>
    </row>
    <row r="22" spans="11:18" ht="41.4">
      <c r="K22" s="26" t="s">
        <v>279</v>
      </c>
    </row>
    <row r="23" spans="11:18" ht="27.6">
      <c r="K23" s="33" t="s">
        <v>280</v>
      </c>
    </row>
    <row r="24" spans="11:18">
      <c r="K24" s="26" t="s">
        <v>36</v>
      </c>
    </row>
    <row r="50" spans="9:10">
      <c r="I50" s="157" t="s">
        <v>281</v>
      </c>
      <c r="J50" s="157"/>
    </row>
    <row r="51" spans="9:10" ht="27.6">
      <c r="I51" s="27" t="s">
        <v>206</v>
      </c>
      <c r="J51" s="33" t="s">
        <v>167</v>
      </c>
    </row>
    <row r="52" spans="9:10" ht="27.6">
      <c r="I52" s="28" t="s">
        <v>187</v>
      </c>
      <c r="J52" s="26" t="s">
        <v>178</v>
      </c>
    </row>
    <row r="53" spans="9:10" ht="27.6">
      <c r="I53" s="27" t="s">
        <v>206</v>
      </c>
      <c r="J53" s="33" t="s">
        <v>188</v>
      </c>
    </row>
    <row r="54" spans="9:10" ht="27.6">
      <c r="I54" s="28" t="s">
        <v>166</v>
      </c>
      <c r="J54" s="26" t="s">
        <v>197</v>
      </c>
    </row>
    <row r="55" spans="9:10" ht="41.4">
      <c r="I55" s="28" t="s">
        <v>166</v>
      </c>
      <c r="J55" s="26" t="s">
        <v>207</v>
      </c>
    </row>
    <row r="56" spans="9:10" ht="27.6">
      <c r="I56" s="28" t="s">
        <v>187</v>
      </c>
      <c r="J56" s="26" t="s">
        <v>212</v>
      </c>
    </row>
    <row r="57" spans="9:10" ht="27.6">
      <c r="I57" s="28" t="s">
        <v>131</v>
      </c>
      <c r="J57" s="26" t="s">
        <v>220</v>
      </c>
    </row>
    <row r="58" spans="9:10" ht="27.6">
      <c r="I58" s="28" t="s">
        <v>32</v>
      </c>
      <c r="J58" s="26" t="s">
        <v>33</v>
      </c>
    </row>
    <row r="59" spans="9:10" ht="41.4">
      <c r="I59" s="28" t="s">
        <v>131</v>
      </c>
      <c r="J59" s="26" t="s">
        <v>132</v>
      </c>
    </row>
    <row r="60" spans="9:10" ht="27.6">
      <c r="I60" s="28" t="s">
        <v>131</v>
      </c>
      <c r="J60" s="26" t="s">
        <v>237</v>
      </c>
    </row>
    <row r="61" spans="9:10" ht="27.6">
      <c r="I61" s="27" t="s">
        <v>206</v>
      </c>
      <c r="J61" s="33" t="s">
        <v>243</v>
      </c>
    </row>
    <row r="62" spans="9:10">
      <c r="J62" s="26"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www.w3.org/XML/1998/namespace"/>
    <ds:schemaRef ds:uri="http://purl.org/dc/dcmitype/"/>
    <ds:schemaRef ds:uri="http://schemas.microsoft.com/office/2006/documentManagement/types"/>
    <ds:schemaRef ds:uri="de760008-90a1-48d8-baa3-271db4ad9e52"/>
    <ds:schemaRef ds:uri="http://schemas.microsoft.com/office/infopath/2007/PartnerControls"/>
    <ds:schemaRef ds:uri="134c6292-62f7-49e4-9501-667692906ea9"/>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3AA9C799-6913-4EF1-AC4D-1C7F6AA973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IN-PEI-DAL-002</vt:lpstr>
      <vt:lpstr>IN-PEI-DAL-003</vt:lpstr>
      <vt:lpstr>IN-PEI-DAL-004</vt:lpstr>
      <vt:lpstr>IN-PEI-DAL-005</vt:lpstr>
      <vt:lpstr>lista</vt:lpstr>
      <vt:lpstr>'IN-PEI-DAL-002'!Área_de_impresión</vt:lpstr>
      <vt:lpstr>'IN-PEI-DAL-003'!Área_de_impresión</vt:lpstr>
      <vt:lpstr>'IN-PEI-DAL-004'!Área_de_impresión</vt:lpstr>
      <vt:lpstr>'IN-PEI-DAL-005'!Área_de_impresión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2025-08-05T15:53:49Z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